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IMTRA\CIMTRA DICIEMBRE\Punto 12\"/>
    </mc:Choice>
  </mc:AlternateContent>
  <bookViews>
    <workbookView xWindow="0" yWindow="0" windowWidth="20490" windowHeight="7050"/>
  </bookViews>
  <sheets>
    <sheet name="2020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7" i="2" l="1"/>
  <c r="G17" i="2"/>
  <c r="R16" i="2" l="1"/>
</calcChain>
</file>

<file path=xl/sharedStrings.xml><?xml version="1.0" encoding="utf-8"?>
<sst xmlns="http://schemas.openxmlformats.org/spreadsheetml/2006/main" count="132" uniqueCount="68">
  <si>
    <t>H. AYUNTAMIENTO DE JILOTLÁN DE LOS DOLORES, JALISCO</t>
  </si>
  <si>
    <t>DIRECCIÓN GENERAL DE OBRAS PÚBLICAS</t>
  </si>
  <si>
    <t>NO.</t>
  </si>
  <si>
    <t>FECHA</t>
  </si>
  <si>
    <t xml:space="preserve">DESCRIPCIÓN DE LA OBRA </t>
  </si>
  <si>
    <t>TIPO</t>
  </si>
  <si>
    <t>MEDIDA</t>
  </si>
  <si>
    <t>COSTO POR METRO CUADRADO</t>
  </si>
  <si>
    <t>NUMERO DE BENEFICIARIOS</t>
  </si>
  <si>
    <t xml:space="preserve">TIPO DE BENEFICIARIOS </t>
  </si>
  <si>
    <t xml:space="preserve">INSTRUMENTOS DE PLANEACION </t>
  </si>
  <si>
    <t xml:space="preserve">NOMBRE DEL SUPERVISOR </t>
  </si>
  <si>
    <t xml:space="preserve">LOCALIZACIÓN </t>
  </si>
  <si>
    <t>EMPRESA CONTRATISTA</t>
  </si>
  <si>
    <t>RFC</t>
  </si>
  <si>
    <t>FECHA DE INICIO DEL CONTRATO</t>
  </si>
  <si>
    <t>FECHA DE TÉRMINO DEL CONTRATO</t>
  </si>
  <si>
    <t xml:space="preserve"> MONTO DE INVERSIÓN ORIGINAL  </t>
  </si>
  <si>
    <t xml:space="preserve"> MONTO DE INVERSIÓN FINAL </t>
  </si>
  <si>
    <t xml:space="preserve">ADMINISTRACION DIRECTA </t>
  </si>
  <si>
    <t>DIRECTOS</t>
  </si>
  <si>
    <t>ING. JUAN CARLOS MIRANDA CEJA</t>
  </si>
  <si>
    <t>DIRECCION DE OBRAS PUBLICAS MUNICIPALES</t>
  </si>
  <si>
    <t>MJD850101ID4</t>
  </si>
  <si>
    <t>PLAN MUNICIPAL DE DESARROLLO Y GOBERNANZA 2018-2021</t>
  </si>
  <si>
    <t>CONSTRUCCION DE CANCHA DE FUTBOL EN LA LOCALIDAD DEL TERRERO</t>
  </si>
  <si>
    <t>ASIGNACION DIRECTA</t>
  </si>
  <si>
    <t>340 ML</t>
  </si>
  <si>
    <t>INDIRECTOS</t>
  </si>
  <si>
    <t xml:space="preserve">CONSTRUCCION DE RED DE DRENAJE SANITARIO EN LA LOCALIDAD DEL TERRERO </t>
  </si>
  <si>
    <t>310 ML</t>
  </si>
  <si>
    <t xml:space="preserve">CONTRUCCION DE RED DE DISTRIBUCION DE AGUA POTABLE EN LA LOCALIDAD DE SAN JUAN Y DIEGO </t>
  </si>
  <si>
    <t>521 ML</t>
  </si>
  <si>
    <t>CONSTRUCCION DE CANCHA DE USUS MULTIPLES EN LA LOCALIDAD DE LA PRESA</t>
  </si>
  <si>
    <t>308 M2</t>
  </si>
  <si>
    <t>CONSTRUCCION DE TANQUE DE ALMACENAMIENTO DE AGUA POTABLE EN LA LOCALIDAD DE SAN JUAN Y DIEGO</t>
  </si>
  <si>
    <t>40 M2</t>
  </si>
  <si>
    <t>CONSTRUCCION DE CANCHA DE USUS MULTIPLES EN LA LOCALIDAD DE LA CARRASCA</t>
  </si>
  <si>
    <t>330 M2</t>
  </si>
  <si>
    <t xml:space="preserve">CONSTRUCCION DE LINEA DE CONDUCCION DE AGUA POTABLE EN LA LOCALIDAD DE SAN JUAN Y DIEGO </t>
  </si>
  <si>
    <t>355 ML</t>
  </si>
  <si>
    <t>CONSTRUCCION DE SISTEMA DE AGUA POTABLE EN LA LOCALIDAD DE TAZUMBOS</t>
  </si>
  <si>
    <t>410 ML</t>
  </si>
  <si>
    <t>CONSTRUCCION DE RED DE DRENAJE EN LA CALLE FERNANDO ALLENDE Y LUIS DONALDO COLOSIO EN LA LOCALIDAD DE RANCHO NUEVO</t>
  </si>
  <si>
    <t>315 ML</t>
  </si>
  <si>
    <t>EL TERRERO</t>
  </si>
  <si>
    <t>ING. CRESCENCIANO MORENO ÁLVAREZ</t>
  </si>
  <si>
    <t>MOAC750819ML6</t>
  </si>
  <si>
    <t>MOAC750819ML7</t>
  </si>
  <si>
    <t>SAN JUAN Y DIEGO</t>
  </si>
  <si>
    <t>LA PRESA</t>
  </si>
  <si>
    <t>LA CARRASCA</t>
  </si>
  <si>
    <t xml:space="preserve">SERGIO ANTONIO RETOLAZA MACIAS </t>
  </si>
  <si>
    <t>REMS6611031M5</t>
  </si>
  <si>
    <t>TAZUMBOS</t>
  </si>
  <si>
    <t>RANCHO NUEVO</t>
  </si>
  <si>
    <t>CONCENTRADO OBRA PÚBLICA 2020</t>
  </si>
  <si>
    <t>CONSTRUCCION DE EMPEDRADO AHOGADO EN CONCRETO Y HUELLAS DE RODAMIENTO EN CALLE SIN NOMBRE EN LA CABECERA MUNICIPAL DE JILOTLAN.</t>
  </si>
  <si>
    <t>FAIS</t>
  </si>
  <si>
    <t>105 ML</t>
  </si>
  <si>
    <t>JILOTLAN DE LOS DOLORES</t>
  </si>
  <si>
    <t>MJD850101ID5</t>
  </si>
  <si>
    <t>PROCEDENCIA DEL FONDO</t>
  </si>
  <si>
    <t>CONSTRUCCION DE LA PRIMERA ETAPA DEL CENTRO CULTURAL EN LA LOCALIDAD DE LAS LOMAS</t>
  </si>
  <si>
    <t>875M2</t>
  </si>
  <si>
    <t xml:space="preserve">INDIRECTOS </t>
  </si>
  <si>
    <t>LAS LOMAS</t>
  </si>
  <si>
    <t>FECHA DE ACTUALIZACIÓN: 08/01/2021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</si>
</sst>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4" fontId="3" fillId="0" borderId="0" xfId="1" applyNumberFormat="1" applyFont="1" applyAlignment="1">
      <alignment horizontal="center" vertical="center" wrapText="1"/>
    </xf>
    <xf numFmtId="44" fontId="4" fillId="2" borderId="1" xfId="1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44" fontId="4" fillId="0" borderId="1" xfId="0" applyNumberFormat="1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44" fontId="3" fillId="0" borderId="1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4" fontId="4" fillId="0" borderId="1" xfId="1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4" borderId="0" xfId="0" applyFill="1"/>
    <xf numFmtId="0" fontId="5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4" fontId="3" fillId="0" borderId="1" xfId="2" applyNumberFormat="1" applyFont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4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44" fontId="3" fillId="0" borderId="0" xfId="2" applyNumberFormat="1" applyFont="1" applyBorder="1" applyAlignment="1">
      <alignment horizontal="center" vertical="center" wrapText="1"/>
    </xf>
    <xf numFmtId="44" fontId="4" fillId="0" borderId="0" xfId="2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559594</xdr:colOff>
      <xdr:row>0</xdr:row>
      <xdr:rowOff>83344</xdr:rowOff>
    </xdr:from>
    <xdr:to>
      <xdr:col>1</xdr:col>
      <xdr:colOff>750094</xdr:colOff>
      <xdr:row>4</xdr:row>
      <xdr:rowOff>188119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594" y="83344"/>
          <a:ext cx="9525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C16" zoomScale="80" zoomScaleNormal="80" workbookViewId="0">
      <selection activeCell="N33" sqref="N32:N33"/>
    </sheetView>
  </sheetViews>
  <sheetFormatPr baseColWidth="10" defaultRowHeight="15" x14ac:dyDescent="0.25"/>
  <cols>
    <col min="3" max="3" width="28.28515625" customWidth="1"/>
    <col min="5" max="5" width="13.85546875" customWidth="1"/>
    <col min="10" max="10" width="26.140625" customWidth="1"/>
    <col min="13" max="13" width="18.42578125" customWidth="1"/>
    <col min="14" max="14" width="15.5703125" customWidth="1"/>
    <col min="15" max="15" width="15.42578125" customWidth="1"/>
  </cols>
  <sheetData>
    <row r="1" spans="1:18" x14ac:dyDescent="0.25">
      <c r="A1" s="1"/>
      <c r="B1" s="7"/>
      <c r="C1" s="10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4"/>
      <c r="R1" s="4"/>
    </row>
    <row r="2" spans="1:18" x14ac:dyDescent="0.25">
      <c r="A2" s="64" t="s">
        <v>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</row>
    <row r="3" spans="1:18" x14ac:dyDescent="0.25">
      <c r="A3" s="64" t="s">
        <v>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</row>
    <row r="4" spans="1:18" x14ac:dyDescent="0.25">
      <c r="A4" s="64" t="s">
        <v>56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</row>
    <row r="5" spans="1:18" ht="22.5" customHeight="1" x14ac:dyDescent="0.25">
      <c r="A5" s="3"/>
      <c r="B5" s="8"/>
      <c r="C5" s="11"/>
      <c r="D5" s="3"/>
      <c r="E5" s="4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4"/>
      <c r="R5" s="4"/>
    </row>
    <row r="6" spans="1:18" ht="33.75" x14ac:dyDescent="0.25">
      <c r="A6" s="2" t="s">
        <v>2</v>
      </c>
      <c r="B6" s="9" t="s">
        <v>3</v>
      </c>
      <c r="C6" s="2" t="s">
        <v>4</v>
      </c>
      <c r="D6" s="2" t="s">
        <v>5</v>
      </c>
      <c r="E6" s="2" t="s">
        <v>62</v>
      </c>
      <c r="F6" s="2" t="s">
        <v>6</v>
      </c>
      <c r="G6" s="2" t="s">
        <v>7</v>
      </c>
      <c r="H6" s="2" t="s">
        <v>8</v>
      </c>
      <c r="I6" s="2" t="s">
        <v>9</v>
      </c>
      <c r="J6" s="6" t="s">
        <v>10</v>
      </c>
      <c r="K6" s="2" t="s">
        <v>11</v>
      </c>
      <c r="L6" s="2" t="s">
        <v>12</v>
      </c>
      <c r="M6" s="2" t="s">
        <v>13</v>
      </c>
      <c r="N6" s="2" t="s">
        <v>14</v>
      </c>
      <c r="O6" s="2" t="s">
        <v>15</v>
      </c>
      <c r="P6" s="2" t="s">
        <v>16</v>
      </c>
      <c r="Q6" s="5" t="s">
        <v>17</v>
      </c>
      <c r="R6" s="5" t="s">
        <v>18</v>
      </c>
    </row>
    <row r="7" spans="1:18" ht="45" x14ac:dyDescent="0.25">
      <c r="A7" s="18">
        <v>1</v>
      </c>
      <c r="B7" s="28">
        <v>43889</v>
      </c>
      <c r="C7" s="39" t="s">
        <v>37</v>
      </c>
      <c r="D7" s="24" t="s">
        <v>26</v>
      </c>
      <c r="E7" s="24" t="s">
        <v>58</v>
      </c>
      <c r="F7" s="24" t="s">
        <v>38</v>
      </c>
      <c r="G7" s="31">
        <v>2806.6545151515152</v>
      </c>
      <c r="H7" s="24">
        <v>60</v>
      </c>
      <c r="I7" s="24" t="s">
        <v>28</v>
      </c>
      <c r="J7" s="40" t="s">
        <v>24</v>
      </c>
      <c r="K7" s="24" t="s">
        <v>21</v>
      </c>
      <c r="L7" s="27" t="s">
        <v>51</v>
      </c>
      <c r="M7" s="25" t="s">
        <v>52</v>
      </c>
      <c r="N7" s="25" t="s">
        <v>53</v>
      </c>
      <c r="O7" s="26">
        <v>43936</v>
      </c>
      <c r="P7" s="26">
        <v>44042</v>
      </c>
      <c r="Q7" s="29">
        <v>926195.99</v>
      </c>
      <c r="R7" s="34">
        <v>926195.99</v>
      </c>
    </row>
    <row r="8" spans="1:18" ht="45" x14ac:dyDescent="0.25">
      <c r="A8" s="18">
        <v>2</v>
      </c>
      <c r="B8" s="19">
        <v>43921</v>
      </c>
      <c r="C8" s="21" t="s">
        <v>31</v>
      </c>
      <c r="D8" s="18" t="s">
        <v>19</v>
      </c>
      <c r="E8" s="24" t="s">
        <v>58</v>
      </c>
      <c r="F8" s="18" t="s">
        <v>32</v>
      </c>
      <c r="G8" s="20">
        <v>245.07078694817659</v>
      </c>
      <c r="H8" s="18">
        <v>35</v>
      </c>
      <c r="I8" s="18" t="s">
        <v>20</v>
      </c>
      <c r="J8" s="40" t="s">
        <v>24</v>
      </c>
      <c r="K8" s="24" t="s">
        <v>21</v>
      </c>
      <c r="L8" s="33" t="s">
        <v>49</v>
      </c>
      <c r="M8" s="25" t="s">
        <v>22</v>
      </c>
      <c r="N8" s="25" t="s">
        <v>23</v>
      </c>
      <c r="O8" s="35">
        <v>43941</v>
      </c>
      <c r="P8" s="35">
        <v>43946</v>
      </c>
      <c r="Q8" s="34">
        <v>127681.88</v>
      </c>
      <c r="R8" s="34">
        <v>127681.88</v>
      </c>
    </row>
    <row r="9" spans="1:18" ht="45" x14ac:dyDescent="0.25">
      <c r="A9" s="18">
        <v>3</v>
      </c>
      <c r="B9" s="19">
        <v>43921</v>
      </c>
      <c r="C9" s="21" t="s">
        <v>33</v>
      </c>
      <c r="D9" s="18" t="s">
        <v>26</v>
      </c>
      <c r="E9" s="24" t="s">
        <v>58</v>
      </c>
      <c r="F9" s="18" t="s">
        <v>34</v>
      </c>
      <c r="G9" s="20">
        <v>2350.8080194805193</v>
      </c>
      <c r="H9" s="18">
        <v>120</v>
      </c>
      <c r="I9" s="18" t="s">
        <v>28</v>
      </c>
      <c r="J9" s="40" t="s">
        <v>24</v>
      </c>
      <c r="K9" s="24" t="s">
        <v>21</v>
      </c>
      <c r="L9" s="33" t="s">
        <v>50</v>
      </c>
      <c r="M9" s="33" t="s">
        <v>46</v>
      </c>
      <c r="N9" s="25" t="s">
        <v>48</v>
      </c>
      <c r="O9" s="35">
        <v>43944</v>
      </c>
      <c r="P9" s="35">
        <v>44012</v>
      </c>
      <c r="Q9" s="34">
        <v>724048.87</v>
      </c>
      <c r="R9" s="34">
        <v>724048.87</v>
      </c>
    </row>
    <row r="10" spans="1:18" ht="45" x14ac:dyDescent="0.25">
      <c r="A10" s="18">
        <v>4</v>
      </c>
      <c r="B10" s="28">
        <v>43921</v>
      </c>
      <c r="C10" s="38" t="s">
        <v>35</v>
      </c>
      <c r="D10" s="24" t="s">
        <v>19</v>
      </c>
      <c r="E10" s="24" t="s">
        <v>58</v>
      </c>
      <c r="F10" s="23" t="s">
        <v>36</v>
      </c>
      <c r="G10" s="30">
        <v>3517.5</v>
      </c>
      <c r="H10" s="32">
        <v>35</v>
      </c>
      <c r="I10" s="23" t="s">
        <v>28</v>
      </c>
      <c r="J10" s="40" t="s">
        <v>24</v>
      </c>
      <c r="K10" s="24" t="s">
        <v>21</v>
      </c>
      <c r="L10" s="27" t="s">
        <v>49</v>
      </c>
      <c r="M10" s="25" t="s">
        <v>22</v>
      </c>
      <c r="N10" s="25" t="s">
        <v>23</v>
      </c>
      <c r="O10" s="26">
        <v>43927</v>
      </c>
      <c r="P10" s="26">
        <v>43946</v>
      </c>
      <c r="Q10" s="29">
        <v>140700</v>
      </c>
      <c r="R10" s="34">
        <v>140700</v>
      </c>
    </row>
    <row r="11" spans="1:18" ht="45" x14ac:dyDescent="0.25">
      <c r="A11" s="33">
        <v>5</v>
      </c>
      <c r="B11" s="14">
        <v>43921</v>
      </c>
      <c r="C11" s="39" t="s">
        <v>39</v>
      </c>
      <c r="D11" s="13" t="s">
        <v>19</v>
      </c>
      <c r="E11" s="24" t="s">
        <v>58</v>
      </c>
      <c r="F11" s="12" t="s">
        <v>40</v>
      </c>
      <c r="G11" s="15">
        <v>394.85633802816903</v>
      </c>
      <c r="H11" s="23">
        <v>35</v>
      </c>
      <c r="I11" s="12" t="s">
        <v>28</v>
      </c>
      <c r="J11" s="40" t="s">
        <v>24</v>
      </c>
      <c r="K11" s="24" t="s">
        <v>21</v>
      </c>
      <c r="L11" s="27" t="s">
        <v>49</v>
      </c>
      <c r="M11" s="25" t="s">
        <v>22</v>
      </c>
      <c r="N11" s="25" t="s">
        <v>23</v>
      </c>
      <c r="O11" s="26">
        <v>43948</v>
      </c>
      <c r="P11" s="26">
        <v>43953</v>
      </c>
      <c r="Q11" s="29">
        <v>140174</v>
      </c>
      <c r="R11" s="34">
        <v>140174</v>
      </c>
    </row>
    <row r="12" spans="1:18" ht="45" x14ac:dyDescent="0.25">
      <c r="A12" s="33">
        <v>6</v>
      </c>
      <c r="B12" s="35">
        <v>43981</v>
      </c>
      <c r="C12" s="37" t="s">
        <v>25</v>
      </c>
      <c r="D12" s="33" t="s">
        <v>26</v>
      </c>
      <c r="E12" s="24" t="s">
        <v>58</v>
      </c>
      <c r="F12" s="33" t="s">
        <v>27</v>
      </c>
      <c r="G12" s="36">
        <v>1926.8062941176472</v>
      </c>
      <c r="H12" s="33">
        <v>180</v>
      </c>
      <c r="I12" s="33" t="s">
        <v>28</v>
      </c>
      <c r="J12" s="40" t="s">
        <v>24</v>
      </c>
      <c r="K12" s="24" t="s">
        <v>21</v>
      </c>
      <c r="L12" s="33" t="s">
        <v>45</v>
      </c>
      <c r="M12" s="25" t="s">
        <v>46</v>
      </c>
      <c r="N12" s="25" t="s">
        <v>47</v>
      </c>
      <c r="O12" s="35">
        <v>43997</v>
      </c>
      <c r="P12" s="35">
        <v>44029</v>
      </c>
      <c r="Q12" s="34">
        <v>655114.14</v>
      </c>
      <c r="R12" s="34">
        <v>655114.14</v>
      </c>
    </row>
    <row r="13" spans="1:18" ht="45" x14ac:dyDescent="0.25">
      <c r="A13" s="33">
        <v>7</v>
      </c>
      <c r="B13" s="35">
        <v>43981</v>
      </c>
      <c r="C13" s="37" t="s">
        <v>29</v>
      </c>
      <c r="D13" s="33" t="s">
        <v>26</v>
      </c>
      <c r="E13" s="24" t="s">
        <v>58</v>
      </c>
      <c r="F13" s="33" t="s">
        <v>30</v>
      </c>
      <c r="G13" s="36">
        <v>923.01216129032264</v>
      </c>
      <c r="H13" s="33">
        <v>60</v>
      </c>
      <c r="I13" s="33" t="s">
        <v>28</v>
      </c>
      <c r="J13" s="40" t="s">
        <v>24</v>
      </c>
      <c r="K13" s="24" t="s">
        <v>21</v>
      </c>
      <c r="L13" s="33" t="s">
        <v>45</v>
      </c>
      <c r="M13" s="33" t="s">
        <v>46</v>
      </c>
      <c r="N13" s="25" t="s">
        <v>48</v>
      </c>
      <c r="O13" s="35">
        <v>43990</v>
      </c>
      <c r="P13" s="35">
        <v>44012</v>
      </c>
      <c r="Q13" s="34">
        <v>286133.77</v>
      </c>
      <c r="R13" s="34">
        <v>286133.77</v>
      </c>
    </row>
    <row r="14" spans="1:18" ht="45" x14ac:dyDescent="0.25">
      <c r="A14" s="33">
        <v>8</v>
      </c>
      <c r="B14" s="14">
        <v>43981</v>
      </c>
      <c r="C14" s="22" t="s">
        <v>41</v>
      </c>
      <c r="D14" s="13" t="s">
        <v>19</v>
      </c>
      <c r="E14" s="24" t="s">
        <v>58</v>
      </c>
      <c r="F14" s="13" t="s">
        <v>42</v>
      </c>
      <c r="G14" s="16">
        <v>449.09353658536588</v>
      </c>
      <c r="H14" s="17">
        <v>250</v>
      </c>
      <c r="I14" s="13" t="s">
        <v>28</v>
      </c>
      <c r="J14" s="40" t="s">
        <v>24</v>
      </c>
      <c r="K14" s="24" t="s">
        <v>21</v>
      </c>
      <c r="L14" s="27" t="s">
        <v>54</v>
      </c>
      <c r="M14" s="25" t="s">
        <v>22</v>
      </c>
      <c r="N14" s="25" t="s">
        <v>23</v>
      </c>
      <c r="O14" s="26">
        <v>43983</v>
      </c>
      <c r="P14" s="26">
        <v>43995</v>
      </c>
      <c r="Q14" s="29">
        <v>184128.35</v>
      </c>
      <c r="R14" s="34">
        <v>184128.35</v>
      </c>
    </row>
    <row r="15" spans="1:18" ht="45" x14ac:dyDescent="0.25">
      <c r="A15" s="33">
        <v>9</v>
      </c>
      <c r="B15" s="14">
        <v>43981</v>
      </c>
      <c r="C15" s="22" t="s">
        <v>43</v>
      </c>
      <c r="D15" s="13" t="s">
        <v>19</v>
      </c>
      <c r="E15" s="24" t="s">
        <v>58</v>
      </c>
      <c r="F15" s="12" t="s">
        <v>44</v>
      </c>
      <c r="G15" s="15">
        <v>737.49571428571426</v>
      </c>
      <c r="H15" s="12">
        <v>180</v>
      </c>
      <c r="I15" s="12" t="s">
        <v>28</v>
      </c>
      <c r="J15" s="40" t="s">
        <v>24</v>
      </c>
      <c r="K15" s="24" t="s">
        <v>21</v>
      </c>
      <c r="L15" s="27" t="s">
        <v>55</v>
      </c>
      <c r="M15" s="25" t="s">
        <v>22</v>
      </c>
      <c r="N15" s="25" t="s">
        <v>23</v>
      </c>
      <c r="O15" s="26">
        <v>43997</v>
      </c>
      <c r="P15" s="26">
        <v>44039</v>
      </c>
      <c r="Q15" s="29">
        <v>232311.15</v>
      </c>
      <c r="R15" s="34">
        <v>232311.15</v>
      </c>
    </row>
    <row r="16" spans="1:18" ht="56.25" x14ac:dyDescent="0.25">
      <c r="A16" s="33">
        <v>10</v>
      </c>
      <c r="B16" s="43">
        <v>44015</v>
      </c>
      <c r="C16" s="49" t="s">
        <v>57</v>
      </c>
      <c r="D16" s="44" t="s">
        <v>26</v>
      </c>
      <c r="E16" s="24" t="s">
        <v>58</v>
      </c>
      <c r="F16" s="45" t="s">
        <v>59</v>
      </c>
      <c r="G16" s="29">
        <v>980.63</v>
      </c>
      <c r="H16" s="45">
        <v>25</v>
      </c>
      <c r="I16" s="45" t="s">
        <v>20</v>
      </c>
      <c r="J16" s="40" t="s">
        <v>24</v>
      </c>
      <c r="K16" s="24" t="s">
        <v>21</v>
      </c>
      <c r="L16" s="45" t="s">
        <v>60</v>
      </c>
      <c r="M16" s="25" t="s">
        <v>22</v>
      </c>
      <c r="N16" s="25" t="s">
        <v>61</v>
      </c>
      <c r="O16" s="46">
        <v>44018</v>
      </c>
      <c r="P16" s="46">
        <v>44074</v>
      </c>
      <c r="Q16" s="47">
        <v>643296.51</v>
      </c>
      <c r="R16" s="48">
        <f>Q16</f>
        <v>643296.51</v>
      </c>
    </row>
    <row r="17" spans="1:18" ht="45" x14ac:dyDescent="0.25">
      <c r="A17" s="62">
        <v>11</v>
      </c>
      <c r="B17" s="35">
        <v>44046</v>
      </c>
      <c r="C17" s="33" t="s">
        <v>63</v>
      </c>
      <c r="D17" s="33" t="s">
        <v>26</v>
      </c>
      <c r="E17" s="33" t="s">
        <v>58</v>
      </c>
      <c r="F17" s="63" t="s">
        <v>64</v>
      </c>
      <c r="G17" s="36">
        <f>Q17/875</f>
        <v>1234.8108</v>
      </c>
      <c r="H17" s="33">
        <v>220</v>
      </c>
      <c r="I17" s="33" t="s">
        <v>65</v>
      </c>
      <c r="J17" s="40" t="s">
        <v>24</v>
      </c>
      <c r="K17" s="24" t="s">
        <v>21</v>
      </c>
      <c r="L17" s="33" t="s">
        <v>66</v>
      </c>
      <c r="M17" s="25" t="s">
        <v>46</v>
      </c>
      <c r="N17" s="25" t="s">
        <v>48</v>
      </c>
      <c r="O17" s="35">
        <v>44062</v>
      </c>
      <c r="P17" s="35">
        <v>44134</v>
      </c>
      <c r="Q17" s="48">
        <v>1080459.45</v>
      </c>
      <c r="R17" s="48">
        <f>Q17</f>
        <v>1080459.45</v>
      </c>
    </row>
    <row r="18" spans="1:18" x14ac:dyDescent="0.25">
      <c r="A18" s="50"/>
      <c r="B18" s="51"/>
      <c r="C18" s="52"/>
      <c r="D18" s="53"/>
      <c r="E18" s="54"/>
      <c r="F18" s="55"/>
      <c r="G18" s="56"/>
      <c r="H18" s="55"/>
      <c r="I18" s="55"/>
      <c r="J18" s="57"/>
      <c r="K18" s="54"/>
      <c r="L18" s="55"/>
      <c r="M18" s="58"/>
      <c r="N18" s="58"/>
      <c r="O18" s="59"/>
      <c r="P18" s="59"/>
      <c r="Q18" s="60"/>
      <c r="R18" s="61"/>
    </row>
    <row r="19" spans="1:18" x14ac:dyDescent="0.25">
      <c r="A19" s="50"/>
      <c r="B19" s="51"/>
      <c r="C19" s="52"/>
      <c r="D19" s="53"/>
      <c r="E19" s="54"/>
      <c r="F19" s="55"/>
      <c r="G19" s="56"/>
      <c r="H19" s="55"/>
      <c r="I19" s="55"/>
      <c r="J19" s="57"/>
      <c r="K19" s="54"/>
      <c r="L19" s="55"/>
      <c r="M19" s="58"/>
      <c r="N19" s="58"/>
      <c r="O19" s="59"/>
      <c r="P19" s="59"/>
      <c r="Q19" s="60"/>
      <c r="R19" s="61"/>
    </row>
    <row r="21" spans="1:18" x14ac:dyDescent="0.25">
      <c r="O21" s="41" t="s">
        <v>67</v>
      </c>
      <c r="P21" s="41"/>
      <c r="Q21" s="41"/>
    </row>
  </sheetData>
  <sortState ref="A7:Q15">
    <sortCondition ref="B7:B15"/>
  </sortState>
  <mergeCells count="3">
    <mergeCell ref="A2:R2"/>
    <mergeCell ref="A3:R3"/>
    <mergeCell ref="A4:R4"/>
  </mergeCells>
  <pageMargins left="0.70866141732283472" right="0.70866141732283472" top="0.74803149606299213" bottom="0.74803149606299213" header="0.31496062992125984" footer="0.31496062992125984"/>
  <pageSetup paperSize="5" scale="5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RASTRO MUNICIPAL</cp:lastModifiedBy>
  <cp:lastPrinted>2021-01-20T16:10:17Z</cp:lastPrinted>
  <dcterms:created xsi:type="dcterms:W3CDTF">2020-07-01T14:14:55Z</dcterms:created>
  <dcterms:modified xsi:type="dcterms:W3CDTF">2021-01-20T16:10:54Z</dcterms:modified>
</cp:coreProperties>
</file>