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0\2018\ABRIL\"/>
    </mc:Choice>
  </mc:AlternateContent>
  <bookViews>
    <workbookView xWindow="0" yWindow="0" windowWidth="25200" windowHeight="11685"/>
  </bookViews>
  <sheets>
    <sheet name="ABR 2018" sheetId="9" r:id="rId1"/>
  </sheets>
  <calcPr calcId="152511"/>
</workbook>
</file>

<file path=xl/calcChain.xml><?xml version="1.0" encoding="utf-8"?>
<calcChain xmlns="http://schemas.openxmlformats.org/spreadsheetml/2006/main">
  <c r="F40" i="9" l="1"/>
  <c r="G38" i="9"/>
  <c r="G37" i="9"/>
  <c r="G36" i="9"/>
  <c r="G35" i="9"/>
  <c r="G34" i="9"/>
  <c r="G33" i="9"/>
  <c r="G32" i="9"/>
  <c r="G31" i="9"/>
  <c r="G30" i="9"/>
  <c r="G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</calcChain>
</file>

<file path=xl/sharedStrings.xml><?xml version="1.0" encoding="utf-8"?>
<sst xmlns="http://schemas.openxmlformats.org/spreadsheetml/2006/main" count="144" uniqueCount="100">
  <si>
    <t>RFC</t>
  </si>
  <si>
    <t>DONATIVO OTORGADOS</t>
  </si>
  <si>
    <t>FECHA</t>
  </si>
  <si>
    <t>NOMBRE DEL BENEFICIARIO</t>
  </si>
  <si>
    <t>TIPO</t>
  </si>
  <si>
    <t>MONTO AUTORIZADO</t>
  </si>
  <si>
    <t>NOMBRE DE QUIEN SOLICITÓ</t>
  </si>
  <si>
    <t>ACTA O MINUTA OFICIAL QUE APRUEBA LA DONACION</t>
  </si>
  <si>
    <t>NO.</t>
  </si>
  <si>
    <t>APOYO PARA COLEGIATURA</t>
  </si>
  <si>
    <t xml:space="preserve"> </t>
  </si>
  <si>
    <t>CUCR---------</t>
  </si>
  <si>
    <t>APOYO PARA CITA MEDICA</t>
  </si>
  <si>
    <t>SAMA---------</t>
  </si>
  <si>
    <t>ABRIL 2018</t>
  </si>
  <si>
    <t>NARCISO LICEA MENDOZA</t>
  </si>
  <si>
    <t>LIMN---------</t>
  </si>
  <si>
    <t>APOYO PARA GAVETA</t>
  </si>
  <si>
    <t>RAFAEL VALENCIA FLORES</t>
  </si>
  <si>
    <t>VAFR---------</t>
  </si>
  <si>
    <t>APOYO PARA GASTOS DEL HOGAR</t>
  </si>
  <si>
    <t>OSVALDO VARGAS VALENCIA</t>
  </si>
  <si>
    <t>VAVO---------</t>
  </si>
  <si>
    <t>TORIBIO VALENCIA MACIAS</t>
  </si>
  <si>
    <t>VAMT---------</t>
  </si>
  <si>
    <t>APOYO PARA INICIAR NEGOCIO DE GRANJA DE POLLOS</t>
  </si>
  <si>
    <t>HERIBERTO VAZQUEZ SANDOVAL</t>
  </si>
  <si>
    <t>VASH---------</t>
  </si>
  <si>
    <t>APOYO PARA COMPRA DE MEDICAMENTO</t>
  </si>
  <si>
    <t>JOSÉ MANUEL VARGAS ZEPEDA</t>
  </si>
  <si>
    <t>VAZM---------</t>
  </si>
  <si>
    <t>APOYO PARA TRANSPORTE</t>
  </si>
  <si>
    <t>MARCELINA SANDOVAL ROSALES</t>
  </si>
  <si>
    <t>SARM---------</t>
  </si>
  <si>
    <t>APOYO PARA TRABAJO DE MAQUINA</t>
  </si>
  <si>
    <t>RAMIRO CUEVAS CHACÓN</t>
  </si>
  <si>
    <t>APOYO PARA PAGO DE COLEGIATURA</t>
  </si>
  <si>
    <t>YOLANDA MENDOZA GODINEZ</t>
  </si>
  <si>
    <t>MEGY---------</t>
  </si>
  <si>
    <t>ELISABETH FLORES VARGAS</t>
  </si>
  <si>
    <t>FLVE---------</t>
  </si>
  <si>
    <t>APOYO PARA REPARACION DE GENERADOR DE GASOLINA</t>
  </si>
  <si>
    <t>MARTHA MAGAÑA OROZCO</t>
  </si>
  <si>
    <t>MAOM---------</t>
  </si>
  <si>
    <t>MODESTO LOZOYA RODRIGUEZ</t>
  </si>
  <si>
    <t>LORM---------</t>
  </si>
  <si>
    <t>APOYO PARA LA COMPRA DE MOTOR, MANGUERA, CABLE, TINACO Y TANQUE DE ALMACENAMIENTO</t>
  </si>
  <si>
    <t>MARIA GUADALUPE GARCIA ADAME</t>
  </si>
  <si>
    <t>GAAG---------</t>
  </si>
  <si>
    <t xml:space="preserve">APOYO PARA COMPRA DE MATERIAL DE CURACION </t>
  </si>
  <si>
    <t>ARMANDO VARGAS JUAREZ</t>
  </si>
  <si>
    <t>VAJA---------</t>
  </si>
  <si>
    <t>APOYO PARA ENCUADERNACION DE LIBRO DE HISTORIA DE JILOTLÀN</t>
  </si>
  <si>
    <t>MARIA GUADALUPE ARIAS BAROCIO</t>
  </si>
  <si>
    <t>ARBG---------</t>
  </si>
  <si>
    <t>APOYO DE 2 LAMINAS DE 4 Y 1/2 MTS. PARA CUBRIR UN CUARTO</t>
  </si>
  <si>
    <t>APOYO PARA GASTOS FUNERARIOS</t>
  </si>
  <si>
    <t>ALICIA SÁNCHEZ MARTINEZ</t>
  </si>
  <si>
    <t>MARIA DE LOS ANGELES NAVA DIAZ</t>
  </si>
  <si>
    <t>NAVA---------</t>
  </si>
  <si>
    <t>APOYO PARA TRASLADO Y MATERIAL DIDACTICO</t>
  </si>
  <si>
    <t>ISMAEL MENDOZA RODRIGUEZ</t>
  </si>
  <si>
    <t>MERI---------</t>
  </si>
  <si>
    <t>APOYO  PARA TRABAJO DE MAQUINA</t>
  </si>
  <si>
    <t>ANABEL VALENCIA MARTINEZ</t>
  </si>
  <si>
    <t>VAMA---------</t>
  </si>
  <si>
    <t>APOYO PARA TRASLADO</t>
  </si>
  <si>
    <t>J. JESUS ZEPEDA CHAVEZ</t>
  </si>
  <si>
    <t>ZECJ---------</t>
  </si>
  <si>
    <t>APOYO PARA TRASLADO A CITA MEDICA</t>
  </si>
  <si>
    <t>GRACIELA CASTRO LICEA</t>
  </si>
  <si>
    <t>CALG---------</t>
  </si>
  <si>
    <t>APOYO PARA COMIDA</t>
  </si>
  <si>
    <t>MARIA DEL ROSARIO BARRAGAN SANDOVAL</t>
  </si>
  <si>
    <t>BASR---------</t>
  </si>
  <si>
    <t>APOYO PARA COMPRAR LIBROS REQUERIDOS PARA LA PREPARATORIA</t>
  </si>
  <si>
    <t>MIGUEL LOSOYA MEDINA</t>
  </si>
  <si>
    <t>LOMM---------</t>
  </si>
  <si>
    <t>APOYO PARA COMPRAR PUERTAS Y VENTANAS PARA SU HOGAR</t>
  </si>
  <si>
    <t>HERMINIO CARDENAS CONTRERAS</t>
  </si>
  <si>
    <t>CACH---------</t>
  </si>
  <si>
    <t>ISELA VALENCIA VARGAS</t>
  </si>
  <si>
    <t>VAVI---------</t>
  </si>
  <si>
    <t>ABRAHAM QUIRÓZ ARIAS</t>
  </si>
  <si>
    <t>QUAA---------</t>
  </si>
  <si>
    <t>APOYO PARA GASTOS QUIRURGICOS</t>
  </si>
  <si>
    <t>ISRAEL NUÑEZ BUITRON</t>
  </si>
  <si>
    <t>NUBI---------</t>
  </si>
  <si>
    <t>APOYO PARA CITA MEDICA Y ANALISIS CLINICOS EN GENERAL</t>
  </si>
  <si>
    <t>MARTHA GABRIELA GONZALEZ OCHOA</t>
  </si>
  <si>
    <t>GOOG---------</t>
  </si>
  <si>
    <t>APOYO A ESCUELA PREPARATORIA JILOTLAN, PARA COMPRA DE TRAJES TIPICOS</t>
  </si>
  <si>
    <t>ELICENIA RANGEL FARIAS</t>
  </si>
  <si>
    <t>RAFE---------</t>
  </si>
  <si>
    <t>MARIA ROSALBA PEREZ MENDOZA</t>
  </si>
  <si>
    <t>PEMR---------</t>
  </si>
  <si>
    <t>APOYO PARA TRASLADO Y ANALISIS CLINICOS EN GENERAL</t>
  </si>
  <si>
    <t>TOTAL</t>
  </si>
  <si>
    <t>FECHA DE ACTUALIZACIÓN: 02/05/2018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</si>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</sst>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 wrapText="1"/>
    </xf>
    <xf numFmtId="44" fontId="2" fillId="0" borderId="0" xfId="1" applyFont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center" vertical="center" wrapText="1"/>
    </xf>
    <xf numFmtId="44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6" fillId="2" borderId="1" xfId="0" applyFont="1" applyFill="1" applyBorder="1" applyAlignment="1">
      <alignment horizontal="center" vertical="center"/>
    </xf>
    <xf numFmtId="44" fontId="5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3" borderId="1" xfId="2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docs.wixstatic.com/ugd/d83d9f_8773ccb83ac043cab9111735566f030a.pdf" TargetMode="External"/><Relationship Id="rId18" Type="http://schemas.openxmlformats.org/officeDocument/2006/relationships/hyperlink" Target="http://docs.wixstatic.com/ugd/d83d9f_5e1326fc3da64914947fa6ac7496a500.pdf" TargetMode="External"/><Relationship Id="rId26" Type="http://schemas.openxmlformats.org/officeDocument/2006/relationships/hyperlink" Target="http://docs.wixstatic.com/ugd/d83d9f_cbaaadd0ad49448582aacb2dcb4bde28.pdf" TargetMode="External"/><Relationship Id="rId3" Type="http://schemas.openxmlformats.org/officeDocument/2006/relationships/hyperlink" Target="http://docs.wixstatic.com/ugd/d83d9f_04ea5256f17c4d49a57c109670185b78.pdf" TargetMode="External"/><Relationship Id="rId21" Type="http://schemas.openxmlformats.org/officeDocument/2006/relationships/hyperlink" Target="http://docs.wixstatic.com/ugd/d83d9f_612c9b6f6ab34842ab20a3212e0bdce9.pdf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://docs.wixstatic.com/ugd/d83d9f_c4d157ca3d91452f8dbafd0031d412e9.pdf" TargetMode="External"/><Relationship Id="rId12" Type="http://schemas.openxmlformats.org/officeDocument/2006/relationships/hyperlink" Target="http://docs.wixstatic.com/ugd/d83d9f_746c98f1199243ef9601e6916e407a28.pdf" TargetMode="External"/><Relationship Id="rId17" Type="http://schemas.openxmlformats.org/officeDocument/2006/relationships/hyperlink" Target="http://docs.wixstatic.com/ugd/d83d9f_9be68c4f40de4395af0ce5ae73d26361.pdf" TargetMode="External"/><Relationship Id="rId25" Type="http://schemas.openxmlformats.org/officeDocument/2006/relationships/hyperlink" Target="http://docs.wixstatic.com/ugd/d83d9f_fef132aa230c4970a9e81d69b1da0335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docs.wixstatic.com/ugd/d83d9f_9de059ea337a46bbae763e60bf2033a2.pdf" TargetMode="External"/><Relationship Id="rId16" Type="http://schemas.openxmlformats.org/officeDocument/2006/relationships/hyperlink" Target="http://docs.wixstatic.com/ugd/d83d9f_2e334caa4f0d4ddebdbdea6a86c51766.pdf" TargetMode="External"/><Relationship Id="rId20" Type="http://schemas.openxmlformats.org/officeDocument/2006/relationships/hyperlink" Target="http://docs.wixstatic.com/ugd/d83d9f_7dc0e48acee14cf297d1751e74b7a146.pdf" TargetMode="External"/><Relationship Id="rId29" Type="http://schemas.openxmlformats.org/officeDocument/2006/relationships/hyperlink" Target="http://docs.wixstatic.com/ugd/d83d9f_96b00e2b00554923bad6d390045ce8d4.pdf" TargetMode="External"/><Relationship Id="rId1" Type="http://schemas.openxmlformats.org/officeDocument/2006/relationships/hyperlink" Target="http://docs.wixstatic.com/ugd/d83d9f_6b3d149d75714c22971fd4ef85e6585d.pdf" TargetMode="External"/><Relationship Id="rId6" Type="http://schemas.openxmlformats.org/officeDocument/2006/relationships/hyperlink" Target="http://docs.wixstatic.com/ugd/d83d9f_f1fb926cd4d5439aac6f144d8585c622.pdf" TargetMode="External"/><Relationship Id="rId11" Type="http://schemas.openxmlformats.org/officeDocument/2006/relationships/hyperlink" Target="http://docs.wixstatic.com/ugd/d83d9f_115ba4887528459fa2c771f0a085b70f.pdf" TargetMode="External"/><Relationship Id="rId24" Type="http://schemas.openxmlformats.org/officeDocument/2006/relationships/hyperlink" Target="http://docs.wixstatic.com/ugd/d83d9f_eda2fa03efd84a948e3a6901b05c4422.pdf" TargetMode="External"/><Relationship Id="rId32" Type="http://schemas.openxmlformats.org/officeDocument/2006/relationships/hyperlink" Target="http://docs.wixstatic.com/ugd/d83d9f_cba183de210a4ed295fb116148421eb6.pdf" TargetMode="External"/><Relationship Id="rId5" Type="http://schemas.openxmlformats.org/officeDocument/2006/relationships/hyperlink" Target="http://docs.wixstatic.com/ugd/d83d9f_781793492c4d464fb29168f3b44baebc.pdf" TargetMode="External"/><Relationship Id="rId15" Type="http://schemas.openxmlformats.org/officeDocument/2006/relationships/hyperlink" Target="http://docs.wixstatic.com/ugd/d83d9f_43b8b17c167042ccb6990d917feac89e.pdf" TargetMode="External"/><Relationship Id="rId23" Type="http://schemas.openxmlformats.org/officeDocument/2006/relationships/hyperlink" Target="http://docs.wixstatic.com/ugd/d83d9f_c52e55da52f1487fb28a4fb599174cb6.pdf" TargetMode="External"/><Relationship Id="rId28" Type="http://schemas.openxmlformats.org/officeDocument/2006/relationships/hyperlink" Target="http://docs.wixstatic.com/ugd/d83d9f_f43a7087f91c476bab6aec8d5f063fa9.pdf" TargetMode="External"/><Relationship Id="rId10" Type="http://schemas.openxmlformats.org/officeDocument/2006/relationships/hyperlink" Target="http://docs.wixstatic.com/ugd/d83d9f_cc23b4823c7346118acdbcf0bd3d9142.pdf" TargetMode="External"/><Relationship Id="rId19" Type="http://schemas.openxmlformats.org/officeDocument/2006/relationships/hyperlink" Target="http://docs.wixstatic.com/ugd/d83d9f_e885915b23c148b4b9c3c732b10e4f6e.pdf" TargetMode="External"/><Relationship Id="rId31" Type="http://schemas.openxmlformats.org/officeDocument/2006/relationships/hyperlink" Target="http://docs.wixstatic.com/ugd/d83d9f_042d1931fd27476b985425cce6c1d6c5.pdf" TargetMode="External"/><Relationship Id="rId4" Type="http://schemas.openxmlformats.org/officeDocument/2006/relationships/hyperlink" Target="http://docs.wixstatic.com/ugd/d83d9f_6ff21062595e44988682891ba549eeec.pdf" TargetMode="External"/><Relationship Id="rId9" Type="http://schemas.openxmlformats.org/officeDocument/2006/relationships/hyperlink" Target="http://docs.wixstatic.com/ugd/d83d9f_cedf757433d348828a637f9dd1b2a7b4.pdf" TargetMode="External"/><Relationship Id="rId14" Type="http://schemas.openxmlformats.org/officeDocument/2006/relationships/hyperlink" Target="http://docs.wixstatic.com/ugd/d83d9f_025c9e263d2b470792f263e0b950b313.pdf" TargetMode="External"/><Relationship Id="rId22" Type="http://schemas.openxmlformats.org/officeDocument/2006/relationships/hyperlink" Target="http://docs.wixstatic.com/ugd/d83d9f_25e572a0e8ba4565a078ef34746cc36a.pdf" TargetMode="External"/><Relationship Id="rId27" Type="http://schemas.openxmlformats.org/officeDocument/2006/relationships/hyperlink" Target="http://docs.wixstatic.com/ugd/d83d9f_df0cc477f15d4a3b9ca6c632c2c0b9f2.pdf" TargetMode="External"/><Relationship Id="rId30" Type="http://schemas.openxmlformats.org/officeDocument/2006/relationships/hyperlink" Target="http://docs.wixstatic.com/ugd/d83d9f_b3c90fc34a4c409e839e221323a81ea9.pdf" TargetMode="External"/><Relationship Id="rId8" Type="http://schemas.openxmlformats.org/officeDocument/2006/relationships/hyperlink" Target="http://docs.wixstatic.com/ugd/d83d9f_1fe0bfb1ff5142c3b3f14758d6ed604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abSelected="1" workbookViewId="0">
      <selection activeCell="J36" sqref="J36"/>
    </sheetView>
  </sheetViews>
  <sheetFormatPr baseColWidth="10" defaultRowHeight="15" x14ac:dyDescent="0.25"/>
  <cols>
    <col min="1" max="1" width="5.42578125" style="3" customWidth="1"/>
    <col min="2" max="2" width="12.5703125" style="3" customWidth="1"/>
    <col min="3" max="3" width="30" style="3" bestFit="1" customWidth="1"/>
    <col min="4" max="4" width="12.5703125" style="3" customWidth="1"/>
    <col min="5" max="5" width="29" style="3" bestFit="1" customWidth="1"/>
    <col min="6" max="6" width="17" style="6" bestFit="1" customWidth="1"/>
    <col min="7" max="7" width="30" style="3" bestFit="1" customWidth="1"/>
    <col min="8" max="8" width="22.5703125" style="3" customWidth="1"/>
  </cols>
  <sheetData>
    <row r="1" spans="1:8" x14ac:dyDescent="0.25">
      <c r="C1" s="3" t="s">
        <v>10</v>
      </c>
      <c r="D1" s="3" t="s">
        <v>10</v>
      </c>
    </row>
    <row r="4" spans="1:8" ht="15" customHeight="1" x14ac:dyDescent="0.25">
      <c r="B4" s="19" t="s">
        <v>1</v>
      </c>
      <c r="C4" s="19"/>
      <c r="D4" s="19"/>
      <c r="E4" s="19"/>
      <c r="F4" s="19"/>
      <c r="G4" s="19"/>
      <c r="H4" s="19"/>
    </row>
    <row r="5" spans="1:8" ht="15" customHeight="1" x14ac:dyDescent="0.25">
      <c r="B5" s="20" t="s">
        <v>14</v>
      </c>
      <c r="C5" s="20"/>
      <c r="D5" s="20"/>
      <c r="E5" s="20"/>
      <c r="F5" s="20"/>
      <c r="G5" s="20"/>
      <c r="H5" s="20"/>
    </row>
    <row r="6" spans="1:8" ht="20.25" customHeight="1" x14ac:dyDescent="0.25">
      <c r="A6" s="1" t="s">
        <v>8</v>
      </c>
      <c r="B6" s="1" t="s">
        <v>2</v>
      </c>
      <c r="C6" s="1" t="s">
        <v>3</v>
      </c>
      <c r="D6" s="1" t="s">
        <v>0</v>
      </c>
      <c r="E6" s="1" t="s">
        <v>4</v>
      </c>
      <c r="F6" s="7" t="s">
        <v>5</v>
      </c>
      <c r="G6" s="1" t="s">
        <v>6</v>
      </c>
      <c r="H6" s="1" t="s">
        <v>7</v>
      </c>
    </row>
    <row r="7" spans="1:8" x14ac:dyDescent="0.25">
      <c r="A7" s="2">
        <v>1</v>
      </c>
      <c r="B7" s="4">
        <v>43193</v>
      </c>
      <c r="C7" s="2" t="s">
        <v>15</v>
      </c>
      <c r="D7" s="2" t="s">
        <v>16</v>
      </c>
      <c r="E7" s="2" t="s">
        <v>17</v>
      </c>
      <c r="F7" s="5">
        <v>3000</v>
      </c>
      <c r="G7" s="2" t="str">
        <f>C7</f>
        <v>NARCISO LICEA MENDOZA</v>
      </c>
      <c r="H7" s="18" t="s">
        <v>99</v>
      </c>
    </row>
    <row r="8" spans="1:8" x14ac:dyDescent="0.25">
      <c r="A8" s="2">
        <v>2</v>
      </c>
      <c r="B8" s="4">
        <v>43194</v>
      </c>
      <c r="C8" s="2" t="s">
        <v>18</v>
      </c>
      <c r="D8" s="2" t="s">
        <v>19</v>
      </c>
      <c r="E8" s="2" t="s">
        <v>20</v>
      </c>
      <c r="F8" s="5">
        <v>1000</v>
      </c>
      <c r="G8" s="2" t="str">
        <f t="shared" ref="G8:G38" si="0">C8</f>
        <v>RAFAEL VALENCIA FLORES</v>
      </c>
      <c r="H8" s="18" t="s">
        <v>99</v>
      </c>
    </row>
    <row r="9" spans="1:8" x14ac:dyDescent="0.25">
      <c r="A9" s="2">
        <v>3</v>
      </c>
      <c r="B9" s="4">
        <v>43194</v>
      </c>
      <c r="C9" s="2" t="s">
        <v>21</v>
      </c>
      <c r="D9" s="2" t="s">
        <v>22</v>
      </c>
      <c r="E9" s="2" t="s">
        <v>12</v>
      </c>
      <c r="F9" s="5">
        <v>700</v>
      </c>
      <c r="G9" s="2" t="str">
        <f t="shared" si="0"/>
        <v>OSVALDO VARGAS VALENCIA</v>
      </c>
      <c r="H9" s="18" t="s">
        <v>99</v>
      </c>
    </row>
    <row r="10" spans="1:8" ht="22.5" x14ac:dyDescent="0.25">
      <c r="A10" s="2">
        <v>4</v>
      </c>
      <c r="B10" s="4">
        <v>43194</v>
      </c>
      <c r="C10" s="2" t="s">
        <v>23</v>
      </c>
      <c r="D10" s="2" t="s">
        <v>24</v>
      </c>
      <c r="E10" s="2" t="s">
        <v>25</v>
      </c>
      <c r="F10" s="5">
        <v>2000</v>
      </c>
      <c r="G10" s="2" t="str">
        <f t="shared" si="0"/>
        <v>TORIBIO VALENCIA MACIAS</v>
      </c>
      <c r="H10" s="18" t="s">
        <v>99</v>
      </c>
    </row>
    <row r="11" spans="1:8" ht="22.5" x14ac:dyDescent="0.25">
      <c r="A11" s="2">
        <v>5</v>
      </c>
      <c r="B11" s="4">
        <v>43196</v>
      </c>
      <c r="C11" s="2" t="s">
        <v>26</v>
      </c>
      <c r="D11" s="2" t="s">
        <v>27</v>
      </c>
      <c r="E11" s="2" t="s">
        <v>28</v>
      </c>
      <c r="F11" s="5">
        <v>170</v>
      </c>
      <c r="G11" s="2" t="str">
        <f t="shared" si="0"/>
        <v>HERIBERTO VAZQUEZ SANDOVAL</v>
      </c>
      <c r="H11" s="18" t="s">
        <v>99</v>
      </c>
    </row>
    <row r="12" spans="1:8" x14ac:dyDescent="0.25">
      <c r="A12" s="2">
        <v>6</v>
      </c>
      <c r="B12" s="4">
        <v>43199</v>
      </c>
      <c r="C12" s="2" t="s">
        <v>29</v>
      </c>
      <c r="D12" s="2" t="s">
        <v>30</v>
      </c>
      <c r="E12" s="2" t="s">
        <v>31</v>
      </c>
      <c r="F12" s="5">
        <v>375</v>
      </c>
      <c r="G12" s="2" t="str">
        <f t="shared" si="0"/>
        <v>JOSÉ MANUEL VARGAS ZEPEDA</v>
      </c>
      <c r="H12" s="18" t="s">
        <v>99</v>
      </c>
    </row>
    <row r="13" spans="1:8" x14ac:dyDescent="0.25">
      <c r="A13" s="2">
        <v>7</v>
      </c>
      <c r="B13" s="4">
        <v>43199</v>
      </c>
      <c r="C13" s="2" t="s">
        <v>29</v>
      </c>
      <c r="D13" s="2" t="s">
        <v>30</v>
      </c>
      <c r="E13" s="2" t="s">
        <v>12</v>
      </c>
      <c r="F13" s="5">
        <v>300</v>
      </c>
      <c r="G13" s="2" t="str">
        <f t="shared" si="0"/>
        <v>JOSÉ MANUEL VARGAS ZEPEDA</v>
      </c>
      <c r="H13" s="18" t="s">
        <v>99</v>
      </c>
    </row>
    <row r="14" spans="1:8" x14ac:dyDescent="0.25">
      <c r="A14" s="2">
        <v>8</v>
      </c>
      <c r="B14" s="4">
        <v>43208</v>
      </c>
      <c r="C14" s="2" t="s">
        <v>32</v>
      </c>
      <c r="D14" s="2" t="s">
        <v>33</v>
      </c>
      <c r="E14" s="2" t="s">
        <v>34</v>
      </c>
      <c r="F14" s="5">
        <v>1500</v>
      </c>
      <c r="G14" s="2" t="str">
        <f t="shared" si="0"/>
        <v>MARCELINA SANDOVAL ROSALES</v>
      </c>
      <c r="H14" s="18" t="s">
        <v>99</v>
      </c>
    </row>
    <row r="15" spans="1:8" ht="22.5" x14ac:dyDescent="0.25">
      <c r="A15" s="2">
        <v>9</v>
      </c>
      <c r="B15" s="4">
        <v>43208</v>
      </c>
      <c r="C15" s="2" t="s">
        <v>35</v>
      </c>
      <c r="D15" s="2" t="s">
        <v>11</v>
      </c>
      <c r="E15" s="2" t="s">
        <v>36</v>
      </c>
      <c r="F15" s="5">
        <v>1000</v>
      </c>
      <c r="G15" s="2" t="str">
        <f t="shared" si="0"/>
        <v>RAMIRO CUEVAS CHACÓN</v>
      </c>
      <c r="H15" s="18" t="s">
        <v>99</v>
      </c>
    </row>
    <row r="16" spans="1:8" ht="22.5" x14ac:dyDescent="0.25">
      <c r="A16" s="2">
        <v>10</v>
      </c>
      <c r="B16" s="4">
        <v>43208</v>
      </c>
      <c r="C16" s="2" t="s">
        <v>37</v>
      </c>
      <c r="D16" s="2" t="s">
        <v>38</v>
      </c>
      <c r="E16" s="2" t="s">
        <v>36</v>
      </c>
      <c r="F16" s="5">
        <v>1000</v>
      </c>
      <c r="G16" s="2" t="str">
        <f t="shared" si="0"/>
        <v>YOLANDA MENDOZA GODINEZ</v>
      </c>
      <c r="H16" s="18" t="s">
        <v>99</v>
      </c>
    </row>
    <row r="17" spans="1:8" ht="22.5" x14ac:dyDescent="0.25">
      <c r="A17" s="2">
        <v>11</v>
      </c>
      <c r="B17" s="4">
        <v>43209</v>
      </c>
      <c r="C17" s="2" t="s">
        <v>39</v>
      </c>
      <c r="D17" s="2" t="s">
        <v>40</v>
      </c>
      <c r="E17" s="2" t="s">
        <v>41</v>
      </c>
      <c r="F17" s="5">
        <v>6000</v>
      </c>
      <c r="G17" s="2" t="str">
        <f t="shared" si="0"/>
        <v>ELISABETH FLORES VARGAS</v>
      </c>
      <c r="H17" s="18" t="s">
        <v>99</v>
      </c>
    </row>
    <row r="18" spans="1:8" x14ac:dyDescent="0.25">
      <c r="A18" s="2">
        <v>12</v>
      </c>
      <c r="B18" s="4">
        <v>43209</v>
      </c>
      <c r="C18" s="2" t="s">
        <v>42</v>
      </c>
      <c r="D18" s="2" t="s">
        <v>43</v>
      </c>
      <c r="E18" s="2" t="s">
        <v>9</v>
      </c>
      <c r="F18" s="5">
        <v>1000</v>
      </c>
      <c r="G18" s="2" t="str">
        <f t="shared" si="0"/>
        <v>MARTHA MAGAÑA OROZCO</v>
      </c>
      <c r="H18" s="18" t="s">
        <v>99</v>
      </c>
    </row>
    <row r="19" spans="1:8" ht="33.75" x14ac:dyDescent="0.25">
      <c r="A19" s="2">
        <v>13</v>
      </c>
      <c r="B19" s="4">
        <v>43209</v>
      </c>
      <c r="C19" s="2" t="s">
        <v>44</v>
      </c>
      <c r="D19" s="2" t="s">
        <v>45</v>
      </c>
      <c r="E19" s="2" t="s">
        <v>46</v>
      </c>
      <c r="F19" s="5">
        <v>27997</v>
      </c>
      <c r="G19" s="2" t="str">
        <f t="shared" si="0"/>
        <v>MODESTO LOZOYA RODRIGUEZ</v>
      </c>
      <c r="H19" s="18" t="s">
        <v>99</v>
      </c>
    </row>
    <row r="20" spans="1:8" ht="22.5" x14ac:dyDescent="0.25">
      <c r="A20" s="2">
        <v>14</v>
      </c>
      <c r="B20" s="4">
        <v>43209</v>
      </c>
      <c r="C20" s="2" t="s">
        <v>47</v>
      </c>
      <c r="D20" s="2" t="s">
        <v>48</v>
      </c>
      <c r="E20" s="2" t="s">
        <v>49</v>
      </c>
      <c r="F20" s="5">
        <v>700</v>
      </c>
      <c r="G20" s="2" t="str">
        <f t="shared" si="0"/>
        <v>MARIA GUADALUPE GARCIA ADAME</v>
      </c>
      <c r="H20" s="18" t="s">
        <v>99</v>
      </c>
    </row>
    <row r="21" spans="1:8" ht="22.5" x14ac:dyDescent="0.25">
      <c r="A21" s="2">
        <v>15</v>
      </c>
      <c r="B21" s="4">
        <v>43209</v>
      </c>
      <c r="C21" s="2" t="s">
        <v>50</v>
      </c>
      <c r="D21" s="2" t="s">
        <v>51</v>
      </c>
      <c r="E21" s="2" t="s">
        <v>52</v>
      </c>
      <c r="F21" s="5">
        <v>1000</v>
      </c>
      <c r="G21" s="2" t="str">
        <f t="shared" si="0"/>
        <v>ARMANDO VARGAS JUAREZ</v>
      </c>
      <c r="H21" s="18" t="s">
        <v>99</v>
      </c>
    </row>
    <row r="22" spans="1:8" ht="22.5" x14ac:dyDescent="0.25">
      <c r="A22" s="2">
        <v>16</v>
      </c>
      <c r="B22" s="4">
        <v>43209</v>
      </c>
      <c r="C22" s="2" t="s">
        <v>53</v>
      </c>
      <c r="D22" s="2" t="s">
        <v>54</v>
      </c>
      <c r="E22" s="2" t="s">
        <v>55</v>
      </c>
      <c r="F22" s="5"/>
      <c r="G22" s="2" t="str">
        <f t="shared" si="0"/>
        <v>MARIA GUADALUPE ARIAS BAROCIO</v>
      </c>
      <c r="H22" s="18" t="s">
        <v>99</v>
      </c>
    </row>
    <row r="23" spans="1:8" x14ac:dyDescent="0.25">
      <c r="A23" s="2">
        <v>17</v>
      </c>
      <c r="B23" s="4">
        <v>43210</v>
      </c>
      <c r="C23" s="2" t="s">
        <v>15</v>
      </c>
      <c r="D23" s="2" t="s">
        <v>16</v>
      </c>
      <c r="E23" s="2" t="s">
        <v>56</v>
      </c>
      <c r="F23" s="5">
        <v>5000</v>
      </c>
      <c r="G23" s="2" t="str">
        <f t="shared" si="0"/>
        <v>NARCISO LICEA MENDOZA</v>
      </c>
      <c r="H23" s="18" t="s">
        <v>99</v>
      </c>
    </row>
    <row r="24" spans="1:8" ht="22.5" x14ac:dyDescent="0.25">
      <c r="A24" s="2">
        <v>18</v>
      </c>
      <c r="B24" s="4">
        <v>43210</v>
      </c>
      <c r="C24" s="2" t="s">
        <v>57</v>
      </c>
      <c r="D24" s="2" t="s">
        <v>13</v>
      </c>
      <c r="E24" s="2" t="s">
        <v>36</v>
      </c>
      <c r="F24" s="5">
        <v>1000</v>
      </c>
      <c r="G24" s="2" t="str">
        <f t="shared" si="0"/>
        <v>ALICIA SÁNCHEZ MARTINEZ</v>
      </c>
      <c r="H24" s="18" t="s">
        <v>99</v>
      </c>
    </row>
    <row r="25" spans="1:8" ht="22.5" x14ac:dyDescent="0.25">
      <c r="A25" s="2">
        <v>19</v>
      </c>
      <c r="B25" s="4">
        <v>43210</v>
      </c>
      <c r="C25" s="2" t="s">
        <v>58</v>
      </c>
      <c r="D25" s="2" t="s">
        <v>59</v>
      </c>
      <c r="E25" s="2" t="s">
        <v>60</v>
      </c>
      <c r="F25" s="5">
        <v>500</v>
      </c>
      <c r="G25" s="2" t="str">
        <f t="shared" si="0"/>
        <v>MARIA DE LOS ANGELES NAVA DIAZ</v>
      </c>
      <c r="H25" s="18" t="s">
        <v>99</v>
      </c>
    </row>
    <row r="26" spans="1:8" x14ac:dyDescent="0.25">
      <c r="A26" s="2">
        <v>20</v>
      </c>
      <c r="B26" s="4">
        <v>43210</v>
      </c>
      <c r="C26" s="2" t="s">
        <v>61</v>
      </c>
      <c r="D26" s="2" t="s">
        <v>62</v>
      </c>
      <c r="E26" s="2" t="s">
        <v>63</v>
      </c>
      <c r="F26" s="5">
        <v>3500</v>
      </c>
      <c r="G26" s="2" t="str">
        <f t="shared" si="0"/>
        <v>ISMAEL MENDOZA RODRIGUEZ</v>
      </c>
      <c r="H26" s="18" t="s">
        <v>99</v>
      </c>
    </row>
    <row r="27" spans="1:8" x14ac:dyDescent="0.25">
      <c r="A27" s="2">
        <v>21</v>
      </c>
      <c r="B27" s="4">
        <v>43213</v>
      </c>
      <c r="C27" s="2" t="s">
        <v>64</v>
      </c>
      <c r="D27" s="2" t="s">
        <v>65</v>
      </c>
      <c r="E27" s="2" t="s">
        <v>66</v>
      </c>
      <c r="F27" s="5">
        <v>2600</v>
      </c>
      <c r="G27" s="2" t="str">
        <f t="shared" si="0"/>
        <v>ANABEL VALENCIA MARTINEZ</v>
      </c>
      <c r="H27" s="18" t="s">
        <v>99</v>
      </c>
    </row>
    <row r="28" spans="1:8" ht="22.5" x14ac:dyDescent="0.25">
      <c r="A28" s="2">
        <v>22</v>
      </c>
      <c r="B28" s="4">
        <v>43213</v>
      </c>
      <c r="C28" s="2" t="s">
        <v>67</v>
      </c>
      <c r="D28" s="2" t="s">
        <v>68</v>
      </c>
      <c r="E28" s="2" t="s">
        <v>69</v>
      </c>
      <c r="F28" s="5">
        <v>300</v>
      </c>
      <c r="G28" s="2" t="str">
        <f t="shared" si="0"/>
        <v>J. JESUS ZEPEDA CHAVEZ</v>
      </c>
      <c r="H28" s="18" t="s">
        <v>99</v>
      </c>
    </row>
    <row r="29" spans="1:8" x14ac:dyDescent="0.25">
      <c r="A29" s="2">
        <v>23</v>
      </c>
      <c r="B29" s="4">
        <v>43213</v>
      </c>
      <c r="C29" s="2" t="s">
        <v>70</v>
      </c>
      <c r="D29" s="2" t="s">
        <v>71</v>
      </c>
      <c r="E29" s="2" t="s">
        <v>72</v>
      </c>
      <c r="F29" s="5">
        <v>1747</v>
      </c>
      <c r="G29" s="2" t="str">
        <f t="shared" si="0"/>
        <v>GRACIELA CASTRO LICEA</v>
      </c>
      <c r="H29" s="18" t="s">
        <v>99</v>
      </c>
    </row>
    <row r="30" spans="1:8" ht="33.75" x14ac:dyDescent="0.25">
      <c r="A30" s="2">
        <v>24</v>
      </c>
      <c r="B30" s="4">
        <v>43213</v>
      </c>
      <c r="C30" s="2" t="s">
        <v>73</v>
      </c>
      <c r="D30" s="2" t="s">
        <v>74</v>
      </c>
      <c r="E30" s="2" t="s">
        <v>75</v>
      </c>
      <c r="F30" s="5">
        <v>1000</v>
      </c>
      <c r="G30" s="2" t="str">
        <f t="shared" si="0"/>
        <v>MARIA DEL ROSARIO BARRAGAN SANDOVAL</v>
      </c>
      <c r="H30" s="18" t="s">
        <v>99</v>
      </c>
    </row>
    <row r="31" spans="1:8" ht="22.5" x14ac:dyDescent="0.25">
      <c r="A31" s="2">
        <v>25</v>
      </c>
      <c r="B31" s="4">
        <v>43214</v>
      </c>
      <c r="C31" s="2" t="s">
        <v>76</v>
      </c>
      <c r="D31" s="2" t="s">
        <v>77</v>
      </c>
      <c r="E31" s="2" t="s">
        <v>78</v>
      </c>
      <c r="F31" s="5">
        <v>10000</v>
      </c>
      <c r="G31" s="2" t="str">
        <f t="shared" si="0"/>
        <v>MIGUEL LOSOYA MEDINA</v>
      </c>
      <c r="H31" s="18" t="s">
        <v>99</v>
      </c>
    </row>
    <row r="32" spans="1:8" x14ac:dyDescent="0.25">
      <c r="A32" s="2">
        <v>26</v>
      </c>
      <c r="B32" s="4">
        <v>43214</v>
      </c>
      <c r="C32" s="2" t="s">
        <v>79</v>
      </c>
      <c r="D32" s="2" t="s">
        <v>80</v>
      </c>
      <c r="E32" s="2" t="s">
        <v>66</v>
      </c>
      <c r="F32" s="5">
        <v>500</v>
      </c>
      <c r="G32" s="2" t="str">
        <f t="shared" si="0"/>
        <v>HERMINIO CARDENAS CONTRERAS</v>
      </c>
      <c r="H32" s="18" t="s">
        <v>99</v>
      </c>
    </row>
    <row r="33" spans="1:8" x14ac:dyDescent="0.25">
      <c r="A33" s="2">
        <v>27</v>
      </c>
      <c r="B33" s="4">
        <v>43214</v>
      </c>
      <c r="C33" s="2" t="s">
        <v>81</v>
      </c>
      <c r="D33" s="2" t="s">
        <v>82</v>
      </c>
      <c r="E33" s="2" t="s">
        <v>66</v>
      </c>
      <c r="F33" s="5">
        <v>500</v>
      </c>
      <c r="G33" s="2" t="str">
        <f t="shared" si="0"/>
        <v>ISELA VALENCIA VARGAS</v>
      </c>
      <c r="H33" s="18" t="s">
        <v>99</v>
      </c>
    </row>
    <row r="34" spans="1:8" x14ac:dyDescent="0.25">
      <c r="A34" s="2">
        <v>28</v>
      </c>
      <c r="B34" s="4">
        <v>43215</v>
      </c>
      <c r="C34" s="2" t="s">
        <v>83</v>
      </c>
      <c r="D34" s="2" t="s">
        <v>84</v>
      </c>
      <c r="E34" s="2" t="s">
        <v>85</v>
      </c>
      <c r="F34" s="5">
        <v>3000</v>
      </c>
      <c r="G34" s="2" t="str">
        <f t="shared" si="0"/>
        <v>ABRAHAM QUIRÓZ ARIAS</v>
      </c>
      <c r="H34" s="18" t="s">
        <v>99</v>
      </c>
    </row>
    <row r="35" spans="1:8" ht="22.5" x14ac:dyDescent="0.25">
      <c r="A35" s="2">
        <v>29</v>
      </c>
      <c r="B35" s="4">
        <v>43217</v>
      </c>
      <c r="C35" s="2" t="s">
        <v>86</v>
      </c>
      <c r="D35" s="2" t="s">
        <v>87</v>
      </c>
      <c r="E35" s="2" t="s">
        <v>88</v>
      </c>
      <c r="F35" s="5">
        <v>10000</v>
      </c>
      <c r="G35" s="2" t="str">
        <f t="shared" si="0"/>
        <v>ISRAEL NUÑEZ BUITRON</v>
      </c>
      <c r="H35" s="18" t="s">
        <v>99</v>
      </c>
    </row>
    <row r="36" spans="1:8" ht="33.75" x14ac:dyDescent="0.25">
      <c r="A36" s="2">
        <v>30</v>
      </c>
      <c r="B36" s="4">
        <v>43217</v>
      </c>
      <c r="C36" s="2" t="s">
        <v>89</v>
      </c>
      <c r="D36" s="2" t="s">
        <v>90</v>
      </c>
      <c r="E36" s="2" t="s">
        <v>91</v>
      </c>
      <c r="F36" s="5">
        <v>4512.3999999999996</v>
      </c>
      <c r="G36" s="2" t="str">
        <f t="shared" si="0"/>
        <v>MARTHA GABRIELA GONZALEZ OCHOA</v>
      </c>
      <c r="H36" s="18" t="s">
        <v>99</v>
      </c>
    </row>
    <row r="37" spans="1:8" x14ac:dyDescent="0.25">
      <c r="A37" s="2">
        <v>31</v>
      </c>
      <c r="B37" s="4">
        <v>43217</v>
      </c>
      <c r="C37" s="2" t="s">
        <v>92</v>
      </c>
      <c r="D37" s="2" t="s">
        <v>93</v>
      </c>
      <c r="E37" s="2" t="s">
        <v>34</v>
      </c>
      <c r="F37" s="5">
        <v>3300</v>
      </c>
      <c r="G37" s="2" t="str">
        <f t="shared" si="0"/>
        <v>ELICENIA RANGEL FARIAS</v>
      </c>
      <c r="H37" s="18" t="s">
        <v>99</v>
      </c>
    </row>
    <row r="38" spans="1:8" ht="22.5" x14ac:dyDescent="0.25">
      <c r="A38" s="2">
        <v>32</v>
      </c>
      <c r="B38" s="4">
        <v>43220</v>
      </c>
      <c r="C38" s="2" t="s">
        <v>94</v>
      </c>
      <c r="D38" s="2" t="s">
        <v>95</v>
      </c>
      <c r="E38" s="2" t="s">
        <v>96</v>
      </c>
      <c r="F38" s="5">
        <v>2500</v>
      </c>
      <c r="G38" s="2" t="str">
        <f t="shared" si="0"/>
        <v>MARIA ROSALBA PEREZ MENDOZA</v>
      </c>
      <c r="H38" s="18" t="s">
        <v>99</v>
      </c>
    </row>
    <row r="39" spans="1:8" x14ac:dyDescent="0.25">
      <c r="A39"/>
      <c r="B39" s="9"/>
      <c r="C39" s="9"/>
      <c r="D39" s="9"/>
      <c r="E39" s="9"/>
      <c r="F39" s="10"/>
      <c r="G39" s="9"/>
      <c r="H39" s="9"/>
    </row>
    <row r="40" spans="1:8" x14ac:dyDescent="0.25">
      <c r="A40"/>
      <c r="B40" s="11"/>
      <c r="C40" s="12"/>
      <c r="D40"/>
      <c r="E40" s="13" t="s">
        <v>97</v>
      </c>
      <c r="F40" s="14">
        <f>SUM(F7:F39)</f>
        <v>97701.4</v>
      </c>
      <c r="G40" s="15"/>
      <c r="H40" s="15"/>
    </row>
    <row r="41" spans="1:8" x14ac:dyDescent="0.25">
      <c r="A41"/>
      <c r="B41" s="11"/>
      <c r="C41" s="12" t="s">
        <v>10</v>
      </c>
      <c r="D41"/>
      <c r="E41" s="11"/>
      <c r="F41" s="16"/>
      <c r="G41" s="11"/>
      <c r="H41" s="11"/>
    </row>
    <row r="42" spans="1:8" x14ac:dyDescent="0.25">
      <c r="A42"/>
      <c r="B42" s="17"/>
      <c r="C42" s="12"/>
      <c r="D42"/>
      <c r="E42" s="11"/>
      <c r="F42" s="16"/>
      <c r="G42" s="21" t="s">
        <v>98</v>
      </c>
      <c r="H42" s="22"/>
    </row>
    <row r="43" spans="1:8" x14ac:dyDescent="0.25">
      <c r="A43"/>
      <c r="B43" s="17"/>
      <c r="C43" s="12"/>
      <c r="D43"/>
      <c r="E43" s="11"/>
      <c r="F43" s="16" t="s">
        <v>10</v>
      </c>
      <c r="G43" s="11"/>
      <c r="H43" s="11"/>
    </row>
    <row r="70" spans="1:8" s="8" customFormat="1" x14ac:dyDescent="0.25">
      <c r="A70" s="3"/>
      <c r="B70" s="3"/>
      <c r="C70" s="3"/>
      <c r="D70" s="3"/>
      <c r="E70" s="3"/>
      <c r="F70" s="6"/>
      <c r="G70" s="3"/>
      <c r="H70" s="3"/>
    </row>
  </sheetData>
  <mergeCells count="3">
    <mergeCell ref="B4:H4"/>
    <mergeCell ref="B5:H5"/>
    <mergeCell ref="G42:H42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</hyperlinks>
  <pageMargins left="0.70866141732283472" right="0.70866141732283472" top="0.74803149606299213" bottom="0.74803149606299213" header="0.31496062992125984" footer="0.31496062992125984"/>
  <pageSetup paperSize="5" scale="90" orientation="landscape" verticalDpi="4294967295" r:id="rId3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2018-05-30T13:59:51Z</cp:lastPrinted>
  <dcterms:created xsi:type="dcterms:W3CDTF">2014-02-26T16:20:47Z</dcterms:created>
  <dcterms:modified xsi:type="dcterms:W3CDTF">2018-10-22T14:46:01Z</dcterms:modified>
</cp:coreProperties>
</file>