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J:\24\MATRIZ 2\"/>
    </mc:Choice>
  </mc:AlternateContent>
  <bookViews>
    <workbookView xWindow="0" yWindow="0" windowWidth="15600" windowHeight="7020"/>
  </bookViews>
  <sheets>
    <sheet name="Matriz indicadores" sheetId="1" r:id="rId1"/>
    <sheet name="CONCEPTO" sheetId="2" r:id="rId2"/>
    <sheet name="Hoja3" sheetId="3" r:id="rId3"/>
  </sheets>
  <definedNames>
    <definedName name="_xlnm.Print_Area" localSheetId="0">'Matriz indicadores'!$A$1:$H$60</definedName>
  </definedNames>
  <calcPr calcId="162913"/>
</workbook>
</file>

<file path=xl/calcChain.xml><?xml version="1.0" encoding="utf-8"?>
<calcChain xmlns="http://schemas.openxmlformats.org/spreadsheetml/2006/main">
  <c r="E19" i="1" l="1"/>
  <c r="E58" i="1" l="1"/>
  <c r="E45" i="1"/>
  <c r="E32" i="1"/>
  <c r="E60" i="1" l="1"/>
  <c r="G58" i="1"/>
  <c r="F58" i="1"/>
  <c r="G45" i="1"/>
  <c r="F45" i="1"/>
  <c r="G32" i="1"/>
  <c r="F32" i="1"/>
  <c r="G19" i="1"/>
  <c r="G60" i="1" s="1"/>
  <c r="F19" i="1"/>
  <c r="F60" i="1" l="1"/>
</calcChain>
</file>

<file path=xl/sharedStrings.xml><?xml version="1.0" encoding="utf-8"?>
<sst xmlns="http://schemas.openxmlformats.org/spreadsheetml/2006/main" count="54" uniqueCount="36">
  <si>
    <t>% CUMPL</t>
  </si>
  <si>
    <t>No. BENEF.</t>
  </si>
  <si>
    <t>RECURSO INVERTIDO</t>
  </si>
  <si>
    <t>TOTALES POR INDICADOR</t>
  </si>
  <si>
    <t>ACCIONES: OBRA O SERVICIO PROPUESTOS</t>
  </si>
  <si>
    <t>ACCIONES: OBRA O SERVICIO PROPUESTO</t>
  </si>
  <si>
    <t>EVALUACIÓN DE INDICADORES DE DESEMPEÑO</t>
  </si>
  <si>
    <t>COMPONENTE 1</t>
  </si>
  <si>
    <t xml:space="preserve">NOMBRE DEL INDICADOR 1: </t>
  </si>
  <si>
    <t>UNIDAD RESPONSABLE:</t>
  </si>
  <si>
    <t>COMPONENTE 2</t>
  </si>
  <si>
    <t xml:space="preserve">NOMBRE DEL INDICADOR 2: </t>
  </si>
  <si>
    <t>COMPONENTE 3</t>
  </si>
  <si>
    <t xml:space="preserve">NOMBRE DEL INDICADOR 3: </t>
  </si>
  <si>
    <t>COMPONENTE 4</t>
  </si>
  <si>
    <t xml:space="preserve">NOMBRE DEL INDICADOR 4: </t>
  </si>
  <si>
    <t>TOTALES CUMPLIMIENTO DE LA UR</t>
  </si>
  <si>
    <t>No.</t>
  </si>
  <si>
    <r>
      <rPr>
        <b/>
        <sz val="11"/>
        <color theme="1"/>
        <rFont val="Calibri"/>
        <family val="2"/>
        <scheme val="minor"/>
      </rPr>
      <t>No</t>
    </r>
    <r>
      <rPr>
        <sz val="11"/>
        <color theme="1"/>
        <rFont val="Calibri"/>
        <family val="2"/>
        <scheme val="minor"/>
      </rPr>
      <t>.</t>
    </r>
  </si>
  <si>
    <r>
      <rPr>
        <b/>
        <sz val="14"/>
        <color theme="1"/>
        <rFont val="Calibri"/>
        <family val="2"/>
        <scheme val="minor"/>
      </rPr>
      <t>El INDICADOR</t>
    </r>
    <r>
      <rPr>
        <sz val="11"/>
        <color theme="1"/>
        <rFont val="Calibri"/>
        <family val="2"/>
        <scheme val="minor"/>
      </rPr>
      <t xml:space="preserve">
Es una variable cuantitativa (o bien, cualitativa) que permite verificar la evolución del proyecto o proceso por una intervención (pública, en este caso) relativo a lo que se está planeando y, desde luego, al objetivo específico planteado. Este apartado de la ficha consta de TRES campos: Nombre del indicador, OBJETIVO del mismo, cantidad de beneficiados. 
</t>
    </r>
    <r>
      <rPr>
        <b/>
        <sz val="14"/>
        <color theme="1"/>
        <rFont val="Calibri"/>
        <family val="2"/>
        <scheme val="minor"/>
      </rPr>
      <t>Ejemplo:</t>
    </r>
    <r>
      <rPr>
        <sz val="11"/>
        <color theme="1"/>
        <rFont val="Calibri"/>
        <family val="2"/>
        <scheme val="minor"/>
      </rPr>
      <t xml:space="preserve">
   </t>
    </r>
    <r>
      <rPr>
        <b/>
        <sz val="11"/>
        <color theme="1"/>
        <rFont val="Calibri"/>
        <family val="2"/>
        <scheme val="minor"/>
      </rPr>
      <t>NOMBRE</t>
    </r>
    <r>
      <rPr>
        <sz val="11"/>
        <color theme="1"/>
        <rFont val="Calibri"/>
        <family val="2"/>
        <scheme val="minor"/>
      </rPr>
      <t xml:space="preserve">:                          Número de mujeres beneficiadas 
   </t>
    </r>
    <r>
      <rPr>
        <b/>
        <sz val="11"/>
        <color theme="1"/>
        <rFont val="Calibri"/>
        <family val="2"/>
        <scheme val="minor"/>
      </rPr>
      <t>OBJETIVO ESPECIFICO</t>
    </r>
    <r>
      <rPr>
        <sz val="11"/>
        <color theme="1"/>
        <rFont val="Calibri"/>
        <family val="2"/>
        <scheme val="minor"/>
      </rPr>
      <t xml:space="preserve">:   Este indicador se refiere a la cobertura de apoyos brindados por los 
                                               Programas sociales, en este caso "Ofrecer 2000 apoyos a mujeres en situación
                                               de vulnerabilidad. 
  </t>
    </r>
    <r>
      <rPr>
        <b/>
        <sz val="11"/>
        <color theme="1"/>
        <rFont val="Calibri"/>
        <family val="2"/>
        <scheme val="minor"/>
      </rPr>
      <t>CANTIDAD DE BENEFICIARIOS</t>
    </r>
    <r>
      <rPr>
        <sz val="11"/>
        <color theme="1"/>
        <rFont val="Calibri"/>
        <family val="2"/>
        <scheme val="minor"/>
      </rPr>
      <t xml:space="preserve">:   Número (500) de mujeres beneficiadas por trimestre / Total esperado 2000 (Meta)
</t>
    </r>
  </si>
  <si>
    <t>PRODUCTO O EVIDENCIA</t>
  </si>
  <si>
    <t xml:space="preserve">PRODUCTO O EVIDENCIA </t>
  </si>
  <si>
    <t xml:space="preserve">DISEÑO Y PROPUESTAS DE MEJORA </t>
  </si>
  <si>
    <t>COTIZACIÓN Y APROBACIÓN DE MEJORA</t>
  </si>
  <si>
    <t>RECONSTRUCCIÓN Y REHABILITACIÓN DEL RASTRO</t>
  </si>
  <si>
    <t>OPERACIÓN ORDINARIA DEL RASTRO</t>
  </si>
  <si>
    <t>FICHA TÉCNICA/MATRIZ DE INDICADORES 2019</t>
  </si>
  <si>
    <t>DEPENDENCIA: SERVICIOS PÚBLICOS MUNICIPALES.</t>
  </si>
  <si>
    <t>RASTRO MUNICIPAL</t>
  </si>
  <si>
    <t>REHABILITACIÓN DEL RASTRO MUNICIPAL</t>
  </si>
  <si>
    <t>PORCENTAJE DE CUMPLIMIENTO DE MEJORAS DE ESPACIOS NECESARIOS PARA AGILIZAR EL TRABAJO.</t>
  </si>
  <si>
    <t>MEMORIA FOTOGRAFICA</t>
  </si>
  <si>
    <t>ESTADISTICA DE SACRIFICIOS</t>
  </si>
  <si>
    <t>OFICIO NO:160/ADMIN/2018-2021</t>
  </si>
  <si>
    <t>FECHA DE  EVALUACIÓN: 01 JULIO 2019</t>
  </si>
  <si>
    <t>PERIODO:  TRIMESTRAL ENERO A JUNIO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</si>
</sst>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Font="1" applyAlignment="1"/>
    <xf numFmtId="0" fontId="0" fillId="0" borderId="0" xfId="0" applyAlignment="1"/>
    <xf numFmtId="0" fontId="1" fillId="0" borderId="0" xfId="0" applyFont="1" applyAlignment="1">
      <alignment horizontal="center"/>
    </xf>
    <xf numFmtId="0" fontId="0" fillId="2" borderId="0" xfId="0" applyFill="1"/>
    <xf numFmtId="0" fontId="1" fillId="0" borderId="1" xfId="0" applyFont="1" applyBorder="1" applyAlignment="1">
      <alignment horizontal="center"/>
    </xf>
    <xf numFmtId="0" fontId="0" fillId="3" borderId="1" xfId="0" applyFill="1" applyBorder="1"/>
    <xf numFmtId="0" fontId="0" fillId="4" borderId="1" xfId="0" applyFill="1" applyBorder="1"/>
    <xf numFmtId="1" fontId="3" fillId="4" borderId="1" xfId="0" applyNumberFormat="1" applyFont="1" applyFill="1" applyBorder="1"/>
    <xf numFmtId="1" fontId="3" fillId="3" borderId="1" xfId="0" applyNumberFormat="1" applyFont="1" applyFill="1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1" fontId="0" fillId="0" borderId="1" xfId="0" applyNumberFormat="1" applyBorder="1" applyAlignment="1">
      <alignment horizontal="center"/>
    </xf>
    <xf numFmtId="1" fontId="0" fillId="0" borderId="1" xfId="0" applyNumberFormat="1" applyBorder="1" applyAlignment="1">
      <alignment horizontal="right"/>
    </xf>
    <xf numFmtId="0" fontId="0" fillId="0" borderId="1" xfId="0" applyBorder="1" applyAlignment="1">
      <alignment wrapText="1"/>
    </xf>
    <xf numFmtId="1" fontId="3" fillId="3" borderId="1" xfId="0" applyNumberFormat="1" applyFont="1" applyFill="1" applyBorder="1" applyAlignment="1">
      <alignment horizontal="center"/>
    </xf>
    <xf numFmtId="1" fontId="3" fillId="4" borderId="1" xfId="0" applyNumberFormat="1" applyFont="1" applyFill="1" applyBorder="1" applyAlignment="1">
      <alignment horizontal="center"/>
    </xf>
    <xf numFmtId="1" fontId="3" fillId="2" borderId="0" xfId="0" applyNumberFormat="1" applyFont="1" applyFill="1" applyAlignment="1">
      <alignment horizontal="center"/>
    </xf>
    <xf numFmtId="2" fontId="0" fillId="0" borderId="1" xfId="0" applyNumberFormat="1" applyBorder="1" applyAlignment="1">
      <alignment horizontal="center"/>
    </xf>
    <xf numFmtId="2" fontId="3" fillId="3" borderId="1" xfId="0" applyNumberFormat="1" applyFont="1" applyFill="1" applyBorder="1" applyAlignment="1">
      <alignment horizontal="center"/>
    </xf>
    <xf numFmtId="2" fontId="3" fillId="2" borderId="0" xfId="0" applyNumberFormat="1" applyFont="1" applyFill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horizontal="center" vertical="top" wrapText="1"/>
    </xf>
    <xf numFmtId="0" fontId="0" fillId="0" borderId="4" xfId="0" applyBorder="1" applyAlignment="1">
      <alignment wrapText="1"/>
    </xf>
    <xf numFmtId="0" fontId="0" fillId="0" borderId="1" xfId="0" applyBorder="1" applyAlignment="1">
      <alignment wrapText="1"/>
    </xf>
    <xf numFmtId="0" fontId="1" fillId="3" borderId="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4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0" borderId="0" xfId="0" applyFont="1" applyAlignment="1">
      <alignment horizontal="left"/>
    </xf>
    <xf numFmtId="0" fontId="0" fillId="0" borderId="2" xfId="0" applyBorder="1" applyAlignment="1">
      <alignment wrapText="1"/>
    </xf>
    <xf numFmtId="0" fontId="0" fillId="0" borderId="3" xfId="0" applyBorder="1" applyAlignment="1">
      <alignment wrapText="1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5" xfId="0" applyBorder="1" applyAlignment="1">
      <alignment horizontal="center"/>
    </xf>
    <xf numFmtId="0" fontId="0" fillId="0" borderId="0" xfId="0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1095375</xdr:colOff>
      <xdr:row>0</xdr:row>
      <xdr:rowOff>0</xdr:rowOff>
    </xdr:from>
    <xdr:to>
      <xdr:col>7</xdr:col>
      <xdr:colOff>1856740</xdr:colOff>
      <xdr:row>0</xdr:row>
      <xdr:rowOff>819150</xdr:rowOff>
    </xdr:to>
    <xdr:pic>
      <xdr:nvPicPr>
        <xdr:cNvPr id="2" name="Imagen 1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91400" y="0"/>
          <a:ext cx="76136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2"/>
  <sheetViews>
    <sheetView tabSelected="1" workbookViewId="0">
      <selection activeCell="H60" sqref="H60"/>
    </sheetView>
  </sheetViews>
  <sheetFormatPr baseColWidth="10" defaultRowHeight="15" x14ac:dyDescent="0.25"/>
  <cols>
    <col min="1" max="1" width="5" style="10" customWidth="1"/>
    <col min="4" max="4" width="18.140625" customWidth="1"/>
    <col min="6" max="6" width="14.28515625" customWidth="1"/>
    <col min="7" max="7" width="22.7109375" customWidth="1"/>
    <col min="8" max="8" width="31.5703125" customWidth="1"/>
  </cols>
  <sheetData>
    <row r="1" spans="1:12" ht="68.25" customHeight="1" x14ac:dyDescent="0.35">
      <c r="A1" s="12"/>
      <c r="F1" s="45"/>
      <c r="G1" s="38"/>
      <c r="H1" s="38"/>
    </row>
    <row r="2" spans="1:12" ht="21" x14ac:dyDescent="0.35">
      <c r="D2" s="45" t="s">
        <v>26</v>
      </c>
      <c r="E2" s="45"/>
      <c r="F2" s="45"/>
      <c r="G2" s="45"/>
    </row>
    <row r="3" spans="1:12" ht="18.75" x14ac:dyDescent="0.3">
      <c r="B3" s="46" t="s">
        <v>6</v>
      </c>
      <c r="C3" s="47"/>
      <c r="D3" s="47"/>
      <c r="E3" s="47"/>
      <c r="F3" s="47"/>
      <c r="G3" s="42" t="s">
        <v>34</v>
      </c>
      <c r="H3" s="42"/>
      <c r="I3" s="1"/>
      <c r="J3" s="1"/>
      <c r="K3" s="1"/>
      <c r="L3" s="1"/>
    </row>
    <row r="4" spans="1:12" x14ac:dyDescent="0.25">
      <c r="C4" s="42" t="s">
        <v>35</v>
      </c>
      <c r="D4" s="42"/>
      <c r="E4" s="42"/>
      <c r="F4" s="42"/>
    </row>
    <row r="5" spans="1:12" x14ac:dyDescent="0.25">
      <c r="C5" s="42" t="s">
        <v>27</v>
      </c>
      <c r="D5" s="42"/>
      <c r="E5" s="42"/>
      <c r="F5" s="42"/>
      <c r="G5" s="42"/>
      <c r="H5" s="2"/>
      <c r="I5" s="2"/>
      <c r="J5" s="2"/>
    </row>
    <row r="6" spans="1:12" x14ac:dyDescent="0.25">
      <c r="C6" s="47" t="s">
        <v>9</v>
      </c>
      <c r="D6" s="47"/>
      <c r="E6" s="42" t="s">
        <v>28</v>
      </c>
      <c r="F6" s="42"/>
      <c r="G6" s="42"/>
      <c r="H6" s="42"/>
      <c r="I6" s="2"/>
      <c r="J6" s="2"/>
    </row>
    <row r="7" spans="1:12" ht="18" customHeight="1" x14ac:dyDescent="0.25">
      <c r="B7" s="48"/>
      <c r="C7" s="48"/>
      <c r="D7" s="48"/>
      <c r="E7" s="48"/>
      <c r="F7" s="48"/>
      <c r="G7" s="48"/>
      <c r="H7" s="48"/>
      <c r="I7" s="2"/>
      <c r="J7" s="2"/>
    </row>
    <row r="8" spans="1:12" ht="30" customHeight="1" x14ac:dyDescent="0.25">
      <c r="A8" s="11"/>
      <c r="B8" s="26" t="s">
        <v>7</v>
      </c>
      <c r="C8" s="27"/>
      <c r="D8" s="28" t="s">
        <v>29</v>
      </c>
      <c r="E8" s="24"/>
      <c r="F8" s="24"/>
      <c r="G8" s="24"/>
      <c r="H8" s="25"/>
      <c r="I8" s="2"/>
      <c r="J8" s="2"/>
    </row>
    <row r="9" spans="1:12" ht="37.5" customHeight="1" x14ac:dyDescent="0.25">
      <c r="A9" s="11"/>
      <c r="B9" s="29" t="s">
        <v>8</v>
      </c>
      <c r="C9" s="29"/>
      <c r="D9" s="29"/>
      <c r="E9" s="24" t="s">
        <v>30</v>
      </c>
      <c r="F9" s="24"/>
      <c r="G9" s="24"/>
      <c r="H9" s="25"/>
    </row>
    <row r="10" spans="1:12" x14ac:dyDescent="0.25">
      <c r="A10" s="5" t="s">
        <v>17</v>
      </c>
      <c r="B10" s="36" t="s">
        <v>5</v>
      </c>
      <c r="C10" s="37"/>
      <c r="D10" s="37"/>
      <c r="E10" s="5" t="s">
        <v>0</v>
      </c>
      <c r="F10" s="5" t="s">
        <v>1</v>
      </c>
      <c r="G10" s="5" t="s">
        <v>2</v>
      </c>
      <c r="H10" s="5" t="s">
        <v>20</v>
      </c>
    </row>
    <row r="11" spans="1:12" ht="20.100000000000001" customHeight="1" x14ac:dyDescent="0.25">
      <c r="A11" s="11">
        <v>1</v>
      </c>
      <c r="B11" s="43" t="s">
        <v>22</v>
      </c>
      <c r="C11" s="44"/>
      <c r="D11" s="30"/>
      <c r="E11" s="13">
        <v>40</v>
      </c>
      <c r="F11" s="13">
        <v>0</v>
      </c>
      <c r="G11" s="19">
        <v>0</v>
      </c>
      <c r="H11" s="15" t="s">
        <v>33</v>
      </c>
    </row>
    <row r="12" spans="1:12" ht="20.100000000000001" customHeight="1" x14ac:dyDescent="0.25">
      <c r="A12" s="11">
        <v>2</v>
      </c>
      <c r="B12" s="43" t="s">
        <v>23</v>
      </c>
      <c r="C12" s="44"/>
      <c r="D12" s="30"/>
      <c r="E12" s="13">
        <v>0</v>
      </c>
      <c r="F12" s="13">
        <v>0</v>
      </c>
      <c r="G12" s="19">
        <v>0</v>
      </c>
      <c r="H12" s="15">
        <v>0</v>
      </c>
    </row>
    <row r="13" spans="1:12" ht="27.75" customHeight="1" x14ac:dyDescent="0.25">
      <c r="A13" s="11">
        <v>3</v>
      </c>
      <c r="B13" s="43" t="s">
        <v>24</v>
      </c>
      <c r="C13" s="44"/>
      <c r="D13" s="30"/>
      <c r="E13" s="13">
        <v>20</v>
      </c>
      <c r="F13" s="13">
        <v>60</v>
      </c>
      <c r="G13" s="19">
        <v>7000</v>
      </c>
      <c r="H13" s="15" t="s">
        <v>31</v>
      </c>
    </row>
    <row r="14" spans="1:12" ht="20.100000000000001" customHeight="1" x14ac:dyDescent="0.25">
      <c r="A14" s="11">
        <v>4</v>
      </c>
      <c r="B14" s="43" t="s">
        <v>25</v>
      </c>
      <c r="C14" s="44"/>
      <c r="D14" s="30"/>
      <c r="E14" s="13">
        <v>50</v>
      </c>
      <c r="F14" s="13">
        <v>60</v>
      </c>
      <c r="G14" s="19">
        <v>7500</v>
      </c>
      <c r="H14" s="15" t="s">
        <v>32</v>
      </c>
    </row>
    <row r="15" spans="1:12" ht="20.100000000000001" customHeight="1" x14ac:dyDescent="0.25">
      <c r="A15" s="11">
        <v>5</v>
      </c>
      <c r="B15" s="30"/>
      <c r="C15" s="31"/>
      <c r="D15" s="31"/>
      <c r="E15" s="13"/>
      <c r="F15" s="13"/>
      <c r="G15" s="19"/>
      <c r="H15" s="15"/>
    </row>
    <row r="16" spans="1:12" ht="20.100000000000001" customHeight="1" x14ac:dyDescent="0.25">
      <c r="A16" s="11">
        <v>6</v>
      </c>
      <c r="B16" s="30"/>
      <c r="C16" s="31"/>
      <c r="D16" s="31"/>
      <c r="E16" s="13"/>
      <c r="F16" s="13"/>
      <c r="G16" s="19"/>
      <c r="H16" s="15"/>
    </row>
    <row r="17" spans="1:8" ht="20.100000000000001" customHeight="1" x14ac:dyDescent="0.25">
      <c r="A17" s="11">
        <v>7</v>
      </c>
      <c r="B17" s="30"/>
      <c r="C17" s="31"/>
      <c r="D17" s="31"/>
      <c r="E17" s="13"/>
      <c r="F17" s="13"/>
      <c r="G17" s="19"/>
      <c r="H17" s="15"/>
    </row>
    <row r="18" spans="1:8" ht="20.100000000000001" customHeight="1" x14ac:dyDescent="0.25">
      <c r="A18" s="11">
        <v>8</v>
      </c>
      <c r="B18" s="30"/>
      <c r="C18" s="31"/>
      <c r="D18" s="31"/>
      <c r="E18" s="13"/>
      <c r="F18" s="13"/>
      <c r="G18" s="19"/>
      <c r="H18" s="15"/>
    </row>
    <row r="19" spans="1:8" ht="15.75" x14ac:dyDescent="0.25">
      <c r="A19" s="11"/>
      <c r="B19" s="32" t="s">
        <v>3</v>
      </c>
      <c r="C19" s="33"/>
      <c r="D19" s="33"/>
      <c r="E19" s="16">
        <f>SUM(E11:E18)/4</f>
        <v>27.5</v>
      </c>
      <c r="F19" s="16">
        <f>SUM(F11:F18)</f>
        <v>120</v>
      </c>
      <c r="G19" s="20">
        <f>SUM(G11:G18)</f>
        <v>14500</v>
      </c>
      <c r="H19" s="6"/>
    </row>
    <row r="20" spans="1:8" x14ac:dyDescent="0.25">
      <c r="A20" s="11"/>
      <c r="B20" s="34"/>
      <c r="C20" s="35"/>
      <c r="D20" s="35"/>
      <c r="E20" s="35"/>
      <c r="F20" s="35"/>
      <c r="G20" s="35"/>
      <c r="H20" s="35"/>
    </row>
    <row r="21" spans="1:8" ht="24.75" customHeight="1" x14ac:dyDescent="0.25">
      <c r="A21" s="11"/>
      <c r="B21" s="26" t="s">
        <v>10</v>
      </c>
      <c r="C21" s="27"/>
      <c r="D21" s="28"/>
      <c r="E21" s="24"/>
      <c r="F21" s="24"/>
      <c r="G21" s="24"/>
      <c r="H21" s="25"/>
    </row>
    <row r="22" spans="1:8" ht="24" customHeight="1" x14ac:dyDescent="0.25">
      <c r="A22" s="11"/>
      <c r="B22" s="29" t="s">
        <v>11</v>
      </c>
      <c r="C22" s="29"/>
      <c r="D22" s="29"/>
      <c r="E22" s="24"/>
      <c r="F22" s="24"/>
      <c r="G22" s="24"/>
      <c r="H22" s="25"/>
    </row>
    <row r="23" spans="1:8" x14ac:dyDescent="0.25">
      <c r="A23" s="11" t="s">
        <v>18</v>
      </c>
      <c r="B23" s="36" t="s">
        <v>4</v>
      </c>
      <c r="C23" s="37"/>
      <c r="D23" s="37"/>
      <c r="E23" s="5" t="s">
        <v>0</v>
      </c>
      <c r="F23" s="5" t="s">
        <v>1</v>
      </c>
      <c r="G23" s="5" t="s">
        <v>2</v>
      </c>
      <c r="H23" s="5" t="s">
        <v>20</v>
      </c>
    </row>
    <row r="24" spans="1:8" ht="20.100000000000001" customHeight="1" x14ac:dyDescent="0.25">
      <c r="A24" s="11"/>
      <c r="B24" s="30"/>
      <c r="C24" s="31"/>
      <c r="D24" s="31"/>
      <c r="E24" s="13"/>
      <c r="F24" s="13"/>
      <c r="G24" s="14"/>
      <c r="H24" s="15"/>
    </row>
    <row r="25" spans="1:8" ht="20.100000000000001" customHeight="1" x14ac:dyDescent="0.25">
      <c r="A25" s="11"/>
      <c r="B25" s="30"/>
      <c r="C25" s="31"/>
      <c r="D25" s="31"/>
      <c r="E25" s="13"/>
      <c r="F25" s="13"/>
      <c r="G25" s="14"/>
      <c r="H25" s="15"/>
    </row>
    <row r="26" spans="1:8" ht="20.100000000000001" customHeight="1" x14ac:dyDescent="0.25">
      <c r="A26" s="11"/>
      <c r="B26" s="30"/>
      <c r="C26" s="31"/>
      <c r="D26" s="31"/>
      <c r="E26" s="13"/>
      <c r="F26" s="13"/>
      <c r="G26" s="14"/>
      <c r="H26" s="15"/>
    </row>
    <row r="27" spans="1:8" ht="20.100000000000001" customHeight="1" x14ac:dyDescent="0.25">
      <c r="A27" s="11"/>
      <c r="B27" s="30"/>
      <c r="C27" s="31"/>
      <c r="D27" s="31"/>
      <c r="E27" s="13"/>
      <c r="F27" s="13"/>
      <c r="G27" s="14"/>
      <c r="H27" s="15"/>
    </row>
    <row r="28" spans="1:8" ht="20.100000000000001" customHeight="1" x14ac:dyDescent="0.25">
      <c r="A28" s="11"/>
      <c r="B28" s="30"/>
      <c r="C28" s="31"/>
      <c r="D28" s="31"/>
      <c r="E28" s="13"/>
      <c r="F28" s="13"/>
      <c r="G28" s="14"/>
      <c r="H28" s="15"/>
    </row>
    <row r="29" spans="1:8" ht="20.100000000000001" customHeight="1" x14ac:dyDescent="0.25">
      <c r="A29" s="11"/>
      <c r="B29" s="30"/>
      <c r="C29" s="31"/>
      <c r="D29" s="31"/>
      <c r="E29" s="13"/>
      <c r="F29" s="13"/>
      <c r="G29" s="14"/>
      <c r="H29" s="15"/>
    </row>
    <row r="30" spans="1:8" ht="20.100000000000001" customHeight="1" x14ac:dyDescent="0.25">
      <c r="A30" s="11"/>
      <c r="B30" s="30"/>
      <c r="C30" s="31"/>
      <c r="D30" s="31"/>
      <c r="E30" s="13"/>
      <c r="F30" s="13"/>
      <c r="G30" s="14"/>
      <c r="H30" s="15"/>
    </row>
    <row r="31" spans="1:8" x14ac:dyDescent="0.25">
      <c r="A31" s="11"/>
      <c r="B31" s="30"/>
      <c r="C31" s="31"/>
      <c r="D31" s="31"/>
      <c r="E31" s="13"/>
      <c r="F31" s="13"/>
      <c r="G31" s="14"/>
      <c r="H31" s="15"/>
    </row>
    <row r="32" spans="1:8" ht="15.75" x14ac:dyDescent="0.25">
      <c r="A32" s="11"/>
      <c r="B32" s="32" t="s">
        <v>3</v>
      </c>
      <c r="C32" s="33"/>
      <c r="D32" s="33"/>
      <c r="E32" s="16">
        <f>SUM(E24:E31)/8</f>
        <v>0</v>
      </c>
      <c r="F32" s="16">
        <f>SUM(F24:F31)</f>
        <v>0</v>
      </c>
      <c r="G32" s="9">
        <f>SUM(G24:G31)</f>
        <v>0</v>
      </c>
      <c r="H32" s="6"/>
    </row>
    <row r="33" spans="1:8" x14ac:dyDescent="0.25">
      <c r="A33" s="11"/>
      <c r="B33" s="34"/>
      <c r="C33" s="35"/>
      <c r="D33" s="35"/>
      <c r="E33" s="35"/>
      <c r="F33" s="35"/>
      <c r="G33" s="35"/>
      <c r="H33" s="35"/>
    </row>
    <row r="34" spans="1:8" ht="27.75" customHeight="1" x14ac:dyDescent="0.25">
      <c r="A34" s="11"/>
      <c r="B34" s="26" t="s">
        <v>12</v>
      </c>
      <c r="C34" s="27"/>
      <c r="D34" s="28"/>
      <c r="E34" s="24"/>
      <c r="F34" s="24"/>
      <c r="G34" s="24"/>
      <c r="H34" s="25"/>
    </row>
    <row r="35" spans="1:8" ht="24.95" customHeight="1" x14ac:dyDescent="0.25">
      <c r="A35" s="11"/>
      <c r="B35" s="29" t="s">
        <v>13</v>
      </c>
      <c r="C35" s="29"/>
      <c r="D35" s="29"/>
      <c r="E35" s="24"/>
      <c r="F35" s="24"/>
      <c r="G35" s="24"/>
      <c r="H35" s="25"/>
    </row>
    <row r="36" spans="1:8" x14ac:dyDescent="0.25">
      <c r="A36" s="5" t="s">
        <v>17</v>
      </c>
      <c r="B36" s="36" t="s">
        <v>4</v>
      </c>
      <c r="C36" s="37"/>
      <c r="D36" s="37"/>
      <c r="E36" s="5" t="s">
        <v>0</v>
      </c>
      <c r="F36" s="5" t="s">
        <v>1</v>
      </c>
      <c r="G36" s="5" t="s">
        <v>2</v>
      </c>
      <c r="H36" s="5" t="s">
        <v>20</v>
      </c>
    </row>
    <row r="37" spans="1:8" ht="20.100000000000001" customHeight="1" x14ac:dyDescent="0.25">
      <c r="A37" s="11"/>
      <c r="B37" s="30"/>
      <c r="C37" s="31"/>
      <c r="D37" s="31"/>
      <c r="E37" s="13"/>
      <c r="F37" s="13"/>
      <c r="G37" s="14"/>
      <c r="H37" s="15"/>
    </row>
    <row r="38" spans="1:8" ht="20.100000000000001" customHeight="1" x14ac:dyDescent="0.25">
      <c r="A38" s="11"/>
      <c r="B38" s="30"/>
      <c r="C38" s="31"/>
      <c r="D38" s="31"/>
      <c r="E38" s="13"/>
      <c r="F38" s="13"/>
      <c r="G38" s="14"/>
      <c r="H38" s="15"/>
    </row>
    <row r="39" spans="1:8" ht="20.100000000000001" customHeight="1" x14ac:dyDescent="0.25">
      <c r="A39" s="11"/>
      <c r="B39" s="30"/>
      <c r="C39" s="31"/>
      <c r="D39" s="31"/>
      <c r="E39" s="13"/>
      <c r="F39" s="13"/>
      <c r="G39" s="14"/>
      <c r="H39" s="15"/>
    </row>
    <row r="40" spans="1:8" ht="20.100000000000001" customHeight="1" x14ac:dyDescent="0.25">
      <c r="A40" s="11"/>
      <c r="B40" s="30"/>
      <c r="C40" s="31"/>
      <c r="D40" s="31"/>
      <c r="E40" s="13"/>
      <c r="F40" s="13"/>
      <c r="G40" s="14"/>
      <c r="H40" s="15"/>
    </row>
    <row r="41" spans="1:8" ht="20.100000000000001" customHeight="1" x14ac:dyDescent="0.25">
      <c r="A41" s="11"/>
      <c r="B41" s="30"/>
      <c r="C41" s="31"/>
      <c r="D41" s="31"/>
      <c r="E41" s="13"/>
      <c r="F41" s="13"/>
      <c r="G41" s="14"/>
      <c r="H41" s="15"/>
    </row>
    <row r="42" spans="1:8" ht="20.100000000000001" customHeight="1" x14ac:dyDescent="0.25">
      <c r="A42" s="11"/>
      <c r="B42" s="30"/>
      <c r="C42" s="31"/>
      <c r="D42" s="31"/>
      <c r="E42" s="13"/>
      <c r="F42" s="13"/>
      <c r="G42" s="14"/>
      <c r="H42" s="15"/>
    </row>
    <row r="43" spans="1:8" ht="20.100000000000001" customHeight="1" x14ac:dyDescent="0.25">
      <c r="A43" s="11"/>
      <c r="B43" s="30"/>
      <c r="C43" s="31"/>
      <c r="D43" s="31"/>
      <c r="E43" s="13"/>
      <c r="F43" s="13"/>
      <c r="G43" s="14"/>
      <c r="H43" s="15"/>
    </row>
    <row r="44" spans="1:8" ht="20.100000000000001" customHeight="1" x14ac:dyDescent="0.25">
      <c r="A44" s="11"/>
      <c r="B44" s="30"/>
      <c r="C44" s="31"/>
      <c r="D44" s="31"/>
      <c r="E44" s="13"/>
      <c r="F44" s="13"/>
      <c r="G44" s="14"/>
      <c r="H44" s="15"/>
    </row>
    <row r="45" spans="1:8" ht="15.75" x14ac:dyDescent="0.25">
      <c r="A45" s="11"/>
      <c r="B45" s="32" t="s">
        <v>3</v>
      </c>
      <c r="C45" s="33"/>
      <c r="D45" s="33"/>
      <c r="E45" s="16">
        <f>SUM(E37:E44)/8</f>
        <v>0</v>
      </c>
      <c r="F45" s="16">
        <f>SUM(F37:F44)</f>
        <v>0</v>
      </c>
      <c r="G45" s="9">
        <f>SUM(G37:G44)</f>
        <v>0</v>
      </c>
      <c r="H45" s="6"/>
    </row>
    <row r="46" spans="1:8" x14ac:dyDescent="0.25">
      <c r="A46" s="11"/>
      <c r="B46" s="34"/>
      <c r="C46" s="35"/>
      <c r="D46" s="35"/>
      <c r="E46" s="35"/>
      <c r="F46" s="35"/>
      <c r="G46" s="35"/>
      <c r="H46" s="35"/>
    </row>
    <row r="47" spans="1:8" ht="23.25" customHeight="1" x14ac:dyDescent="0.25">
      <c r="A47" s="11"/>
      <c r="B47" s="26" t="s">
        <v>14</v>
      </c>
      <c r="C47" s="27"/>
      <c r="D47" s="28"/>
      <c r="E47" s="24"/>
      <c r="F47" s="24"/>
      <c r="G47" s="24"/>
      <c r="H47" s="25"/>
    </row>
    <row r="48" spans="1:8" ht="24.95" customHeight="1" x14ac:dyDescent="0.25">
      <c r="A48" s="11"/>
      <c r="B48" s="29" t="s">
        <v>15</v>
      </c>
      <c r="C48" s="29"/>
      <c r="D48" s="29"/>
      <c r="E48" s="24"/>
      <c r="F48" s="24"/>
      <c r="G48" s="24"/>
      <c r="H48" s="25"/>
    </row>
    <row r="49" spans="1:8" x14ac:dyDescent="0.25">
      <c r="A49" s="5" t="s">
        <v>17</v>
      </c>
      <c r="B49" s="36" t="s">
        <v>4</v>
      </c>
      <c r="C49" s="37"/>
      <c r="D49" s="37"/>
      <c r="E49" s="5" t="s">
        <v>0</v>
      </c>
      <c r="F49" s="5" t="s">
        <v>1</v>
      </c>
      <c r="G49" s="5" t="s">
        <v>2</v>
      </c>
      <c r="H49" s="5" t="s">
        <v>21</v>
      </c>
    </row>
    <row r="50" spans="1:8" ht="20.100000000000001" customHeight="1" x14ac:dyDescent="0.25">
      <c r="A50" s="11"/>
      <c r="B50" s="30"/>
      <c r="C50" s="31"/>
      <c r="D50" s="31"/>
      <c r="E50" s="13"/>
      <c r="F50" s="13"/>
      <c r="G50" s="14"/>
      <c r="H50" s="15"/>
    </row>
    <row r="51" spans="1:8" ht="20.100000000000001" customHeight="1" x14ac:dyDescent="0.25">
      <c r="A51" s="11"/>
      <c r="B51" s="30"/>
      <c r="C51" s="31"/>
      <c r="D51" s="31"/>
      <c r="E51" s="13"/>
      <c r="F51" s="13"/>
      <c r="G51" s="14"/>
      <c r="H51" s="15"/>
    </row>
    <row r="52" spans="1:8" ht="20.100000000000001" customHeight="1" x14ac:dyDescent="0.25">
      <c r="A52" s="11"/>
      <c r="B52" s="30"/>
      <c r="C52" s="31"/>
      <c r="D52" s="31"/>
      <c r="E52" s="13"/>
      <c r="F52" s="13"/>
      <c r="G52" s="14"/>
      <c r="H52" s="15"/>
    </row>
    <row r="53" spans="1:8" ht="20.100000000000001" customHeight="1" x14ac:dyDescent="0.25">
      <c r="A53" s="11"/>
      <c r="B53" s="30"/>
      <c r="C53" s="31"/>
      <c r="D53" s="31"/>
      <c r="E53" s="13"/>
      <c r="F53" s="13"/>
      <c r="G53" s="14"/>
      <c r="H53" s="15"/>
    </row>
    <row r="54" spans="1:8" ht="20.100000000000001" customHeight="1" x14ac:dyDescent="0.25">
      <c r="A54" s="11"/>
      <c r="B54" s="30"/>
      <c r="C54" s="31"/>
      <c r="D54" s="31"/>
      <c r="E54" s="13"/>
      <c r="F54" s="13"/>
      <c r="G54" s="14"/>
      <c r="H54" s="15"/>
    </row>
    <row r="55" spans="1:8" ht="20.100000000000001" customHeight="1" x14ac:dyDescent="0.25">
      <c r="A55" s="11"/>
      <c r="B55" s="30"/>
      <c r="C55" s="31"/>
      <c r="D55" s="31"/>
      <c r="E55" s="13"/>
      <c r="F55" s="13"/>
      <c r="G55" s="14"/>
      <c r="H55" s="15"/>
    </row>
    <row r="56" spans="1:8" ht="20.100000000000001" customHeight="1" x14ac:dyDescent="0.25">
      <c r="A56" s="11"/>
      <c r="B56" s="30"/>
      <c r="C56" s="31"/>
      <c r="D56" s="31"/>
      <c r="E56" s="13"/>
      <c r="F56" s="13"/>
      <c r="G56" s="14"/>
      <c r="H56" s="15"/>
    </row>
    <row r="57" spans="1:8" ht="20.100000000000001" customHeight="1" x14ac:dyDescent="0.25">
      <c r="A57" s="11"/>
      <c r="B57" s="30"/>
      <c r="C57" s="31"/>
      <c r="D57" s="31"/>
      <c r="E57" s="13"/>
      <c r="F57" s="13"/>
      <c r="G57" s="14"/>
      <c r="H57" s="15"/>
    </row>
    <row r="58" spans="1:8" ht="15.75" x14ac:dyDescent="0.25">
      <c r="A58" s="11"/>
      <c r="B58" s="40" t="s">
        <v>3</v>
      </c>
      <c r="C58" s="41"/>
      <c r="D58" s="41"/>
      <c r="E58" s="17">
        <f>SUM(E50:E57)/8</f>
        <v>0</v>
      </c>
      <c r="F58" s="17">
        <f>SUM(F50:F57)</f>
        <v>0</v>
      </c>
      <c r="G58" s="8">
        <f>SUM(G50:G57)</f>
        <v>0</v>
      </c>
      <c r="H58" s="7"/>
    </row>
    <row r="59" spans="1:8" x14ac:dyDescent="0.25">
      <c r="A59" s="22"/>
      <c r="B59" s="3"/>
      <c r="C59" s="3"/>
      <c r="D59" s="3"/>
    </row>
    <row r="60" spans="1:8" ht="15.75" x14ac:dyDescent="0.25">
      <c r="A60" s="23"/>
      <c r="B60" s="39" t="s">
        <v>16</v>
      </c>
      <c r="C60" s="39"/>
      <c r="D60" s="39"/>
      <c r="E60" s="18">
        <f>SUM(E19+E32+E45+E58)/1</f>
        <v>27.5</v>
      </c>
      <c r="F60" s="18">
        <f>SUM(F19+F32+F45+F58)</f>
        <v>120</v>
      </c>
      <c r="G60" s="21">
        <f>SUM(G19+G32+G45+G58)</f>
        <v>14500</v>
      </c>
      <c r="H60" s="4"/>
    </row>
    <row r="61" spans="1:8" x14ac:dyDescent="0.25">
      <c r="B61" s="38"/>
      <c r="C61" s="38"/>
      <c r="D61" s="38"/>
      <c r="E61" s="38"/>
      <c r="F61" s="38"/>
      <c r="G61" s="38"/>
      <c r="H61" s="38"/>
    </row>
    <row r="62" spans="1:8" x14ac:dyDescent="0.25">
      <c r="B62" s="38"/>
      <c r="C62" s="38"/>
      <c r="D62" s="38"/>
      <c r="E62" s="38"/>
      <c r="F62" s="38"/>
      <c r="G62" s="38"/>
      <c r="H62" s="38"/>
    </row>
  </sheetData>
  <mergeCells count="72">
    <mergeCell ref="F1:H1"/>
    <mergeCell ref="D2:G2"/>
    <mergeCell ref="B3:F3"/>
    <mergeCell ref="B10:D10"/>
    <mergeCell ref="C5:G5"/>
    <mergeCell ref="C6:D6"/>
    <mergeCell ref="E6:H6"/>
    <mergeCell ref="B7:H7"/>
    <mergeCell ref="G3:H3"/>
    <mergeCell ref="B17:D17"/>
    <mergeCell ref="B18:D18"/>
    <mergeCell ref="C4:F4"/>
    <mergeCell ref="B11:D11"/>
    <mergeCell ref="B13:D13"/>
    <mergeCell ref="B14:D14"/>
    <mergeCell ref="B15:D15"/>
    <mergeCell ref="B16:D16"/>
    <mergeCell ref="B12:D12"/>
    <mergeCell ref="B8:C8"/>
    <mergeCell ref="D8:H8"/>
    <mergeCell ref="B9:D9"/>
    <mergeCell ref="E9:H9"/>
    <mergeCell ref="B30:D30"/>
    <mergeCell ref="B19:D19"/>
    <mergeCell ref="B20:H20"/>
    <mergeCell ref="B23:D23"/>
    <mergeCell ref="B24:D24"/>
    <mergeCell ref="B25:D25"/>
    <mergeCell ref="B26:D26"/>
    <mergeCell ref="B27:D27"/>
    <mergeCell ref="B28:D28"/>
    <mergeCell ref="B29:D29"/>
    <mergeCell ref="B21:C21"/>
    <mergeCell ref="D21:H21"/>
    <mergeCell ref="B22:D22"/>
    <mergeCell ref="B40:D40"/>
    <mergeCell ref="B31:D31"/>
    <mergeCell ref="B32:D32"/>
    <mergeCell ref="B33:H33"/>
    <mergeCell ref="B36:D36"/>
    <mergeCell ref="B37:D37"/>
    <mergeCell ref="B38:D38"/>
    <mergeCell ref="B39:D39"/>
    <mergeCell ref="B48:D48"/>
    <mergeCell ref="E48:H48"/>
    <mergeCell ref="B62:H62"/>
    <mergeCell ref="B60:D60"/>
    <mergeCell ref="B51:D51"/>
    <mergeCell ref="B52:D52"/>
    <mergeCell ref="B53:D53"/>
    <mergeCell ref="B54:D54"/>
    <mergeCell ref="B55:D55"/>
    <mergeCell ref="B56:D56"/>
    <mergeCell ref="B57:D57"/>
    <mergeCell ref="B58:D58"/>
    <mergeCell ref="B61:H61"/>
    <mergeCell ref="A59:A60"/>
    <mergeCell ref="E22:H22"/>
    <mergeCell ref="B34:C34"/>
    <mergeCell ref="D34:H34"/>
    <mergeCell ref="B35:D35"/>
    <mergeCell ref="E35:H35"/>
    <mergeCell ref="B50:D50"/>
    <mergeCell ref="B41:D41"/>
    <mergeCell ref="B42:D42"/>
    <mergeCell ref="B43:D43"/>
    <mergeCell ref="B44:D44"/>
    <mergeCell ref="B45:D45"/>
    <mergeCell ref="B46:H46"/>
    <mergeCell ref="B49:D49"/>
    <mergeCell ref="B47:C47"/>
    <mergeCell ref="D47:H47"/>
  </mergeCells>
  <pageMargins left="0.70866141732283472" right="0.70866141732283472" top="0.74803149606299213" bottom="0.74803149606299213" header="0.31496062992125984" footer="0.31496062992125984"/>
  <pageSetup scale="9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I3"/>
  <sheetViews>
    <sheetView workbookViewId="0">
      <selection activeCell="J3" sqref="J3"/>
    </sheetView>
  </sheetViews>
  <sheetFormatPr baseColWidth="10" defaultRowHeight="15" x14ac:dyDescent="0.25"/>
  <sheetData>
    <row r="3" spans="2:9" ht="243" customHeight="1" x14ac:dyDescent="0.25">
      <c r="B3" s="49" t="s">
        <v>19</v>
      </c>
      <c r="C3" s="38"/>
      <c r="D3" s="38"/>
      <c r="E3" s="38"/>
      <c r="F3" s="38"/>
      <c r="G3" s="38"/>
      <c r="H3" s="38"/>
      <c r="I3" s="38"/>
    </row>
  </sheetData>
  <mergeCells count="1">
    <mergeCell ref="B3:I3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Matriz indicadores</vt:lpstr>
      <vt:lpstr>CONCEPTO</vt:lpstr>
      <vt:lpstr>Hoja3</vt:lpstr>
      <vt:lpstr>'Matriz indicadores'!Área_de_impresión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usurio</cp:lastModifiedBy>
  <cp:lastPrinted>2019-07-25T15:24:57Z</cp:lastPrinted>
  <dcterms:created xsi:type="dcterms:W3CDTF">2017-08-15T19:12:25Z</dcterms:created>
  <dcterms:modified xsi:type="dcterms:W3CDTF">2019-07-25T15:25:08Z</dcterms:modified>
</cp:coreProperties>
</file>