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F:\24 nuevo\MATRIZ 3\"/>
    </mc:Choice>
  </mc:AlternateContent>
  <bookViews>
    <workbookView xWindow="600" yWindow="270" windowWidth="14115" windowHeight="5265"/>
  </bookViews>
  <sheets>
    <sheet name="Matriz indicadores" sheetId="1" r:id="rId1"/>
    <sheet name="CONCEPTO" sheetId="2" r:id="rId2"/>
    <sheet name="Hoja3" sheetId="3" r:id="rId3"/>
  </sheets>
  <calcPr calcId="152511"/>
</workbook>
</file>

<file path=xl/calcChain.xml><?xml version="1.0" encoding="utf-8"?>
<calcChain xmlns="http://schemas.openxmlformats.org/spreadsheetml/2006/main">
  <c r="F41" i="1" l="1"/>
  <c r="F29" i="1"/>
  <c r="F20" i="1"/>
  <c r="H51" i="1" l="1"/>
  <c r="G51" i="1"/>
  <c r="F51" i="1"/>
  <c r="F14" i="1" l="1"/>
  <c r="F53" i="1" s="1"/>
  <c r="H41" i="1" l="1"/>
  <c r="G41" i="1"/>
  <c r="H29" i="1"/>
  <c r="G29" i="1"/>
  <c r="H20" i="1"/>
  <c r="G20" i="1"/>
  <c r="H14" i="1"/>
  <c r="H53" i="1" s="1"/>
  <c r="G14" i="1"/>
  <c r="G53" i="1" s="1"/>
</calcChain>
</file>

<file path=xl/sharedStrings.xml><?xml version="1.0" encoding="utf-8"?>
<sst xmlns="http://schemas.openxmlformats.org/spreadsheetml/2006/main" count="84" uniqueCount="58">
  <si>
    <t>% CUMPL</t>
  </si>
  <si>
    <t>No. BENEF.</t>
  </si>
  <si>
    <t>RECURSO INVERTIDO</t>
  </si>
  <si>
    <t>TOTALES POR INDICADOR</t>
  </si>
  <si>
    <t>ACCIONES: OBRA O SERVICIO PROPUESTOS</t>
  </si>
  <si>
    <t>ACCIONES: OBRA O SERVICIO PROPUESTO</t>
  </si>
  <si>
    <t>EVALUACIÓN DE INDICADORES DE DESEMPEÑO</t>
  </si>
  <si>
    <t>COMPONENTE 1</t>
  </si>
  <si>
    <t>UNIDAD RESPONSABLE:</t>
  </si>
  <si>
    <t>COMPONENTE 2</t>
  </si>
  <si>
    <t>COMPONENTE 3</t>
  </si>
  <si>
    <t>COMPONENTE 4</t>
  </si>
  <si>
    <t>TOTALES CUMPLIMIENTO DE LA UR</t>
  </si>
  <si>
    <t>No.</t>
  </si>
  <si>
    <r>
      <rPr>
        <b/>
        <sz val="14"/>
        <color theme="1"/>
        <rFont val="Calibri"/>
        <family val="2"/>
        <scheme val="minor"/>
      </rPr>
      <t>El INDICADOR</t>
    </r>
    <r>
      <rPr>
        <sz val="11"/>
        <color theme="1"/>
        <rFont val="Calibri"/>
        <family val="2"/>
        <scheme val="minor"/>
      </rPr>
      <t xml:space="preserve">
Es una variable cuantitativa (o bien, cualitativa) que permite verificar la evolución del proyecto o proceso por una intervención (pública, en este caso) relativo a lo que se está planeando y, desde luego, al objetivo específico planteado. Este apartado de la ficha consta de TRES campos: Nombre del indicador, OBJETIVO del mismo, cantidad de beneficiados. 
</t>
    </r>
    <r>
      <rPr>
        <b/>
        <sz val="14"/>
        <color theme="1"/>
        <rFont val="Calibri"/>
        <family val="2"/>
        <scheme val="minor"/>
      </rPr>
      <t>Ejemplo:</t>
    </r>
    <r>
      <rPr>
        <sz val="11"/>
        <color theme="1"/>
        <rFont val="Calibri"/>
        <family val="2"/>
        <scheme val="minor"/>
      </rPr>
      <t xml:space="preserve">
   </t>
    </r>
    <r>
      <rPr>
        <b/>
        <sz val="11"/>
        <color theme="1"/>
        <rFont val="Calibri"/>
        <family val="2"/>
        <scheme val="minor"/>
      </rPr>
      <t>NOMBRE</t>
    </r>
    <r>
      <rPr>
        <sz val="11"/>
        <color theme="1"/>
        <rFont val="Calibri"/>
        <family val="2"/>
        <scheme val="minor"/>
      </rPr>
      <t xml:space="preserve">:                          Número de mujeres beneficiadas 
   </t>
    </r>
    <r>
      <rPr>
        <b/>
        <sz val="11"/>
        <color theme="1"/>
        <rFont val="Calibri"/>
        <family val="2"/>
        <scheme val="minor"/>
      </rPr>
      <t>OBJETIVO ESPECIFICO</t>
    </r>
    <r>
      <rPr>
        <sz val="11"/>
        <color theme="1"/>
        <rFont val="Calibri"/>
        <family val="2"/>
        <scheme val="minor"/>
      </rPr>
      <t xml:space="preserve">:   Este indicador se refiere a la cobertura de apoyos brindados por los 
                                               Programas sociales, en este caso "Ofrecer 2000 apoyos a mujeres en situación
                                               de vulnerabilidad. 
  </t>
    </r>
    <r>
      <rPr>
        <b/>
        <sz val="11"/>
        <color theme="1"/>
        <rFont val="Calibri"/>
        <family val="2"/>
        <scheme val="minor"/>
      </rPr>
      <t>CANTIDAD DE BENEFICIARIOS</t>
    </r>
    <r>
      <rPr>
        <sz val="11"/>
        <color theme="1"/>
        <rFont val="Calibri"/>
        <family val="2"/>
        <scheme val="minor"/>
      </rPr>
      <t xml:space="preserve">:   Número (500) de mujeres beneficiadas por trimestre / Total esperado 2000 (Meta)
</t>
    </r>
  </si>
  <si>
    <t>PRODUCTO O EVIDENCIA</t>
  </si>
  <si>
    <t>SINDICATURA MUNICIPAL</t>
  </si>
  <si>
    <r>
      <rPr>
        <b/>
        <sz val="11"/>
        <color theme="1"/>
        <rFont val="Arial"/>
        <family val="2"/>
      </rPr>
      <t>No</t>
    </r>
    <r>
      <rPr>
        <sz val="11"/>
        <color theme="1"/>
        <rFont val="Arial"/>
        <family val="2"/>
      </rPr>
      <t>.</t>
    </r>
  </si>
  <si>
    <t>COMPONENTE 5</t>
  </si>
  <si>
    <t>PRESENTAR INICIATIVAS DE ORDENAMIENTO MUNICIPAL,  ASÍ COMO DICTÁMENES AL PLENO DEL AYUNTAMIENTO.</t>
  </si>
  <si>
    <t xml:space="preserve">INTEGRAR LA PROPUESTA DE ORDENAMIENTO. </t>
  </si>
  <si>
    <t xml:space="preserve">PROMULGARLA. </t>
  </si>
  <si>
    <r>
      <t xml:space="preserve">DEPENDENCIA:    </t>
    </r>
    <r>
      <rPr>
        <sz val="11"/>
        <color theme="1"/>
        <rFont val="Arial"/>
        <family val="2"/>
      </rPr>
      <t>SINDICATURA MUNICIPAL</t>
    </r>
  </si>
  <si>
    <t>VIGILAR Y PROTEGER LOS INTERESES Y BIENES PÚBLICOS DEL MUNICIPIO, ADEMÁS DE REPRESENTARLO LEGALMENTE EN LOS CONTRATOS Y CONVENIOS QUE REALICE EL MUNICIPIO, ASÍ COMO EN LOS ACTOS LEGALES QUE EL AYUNTAMIENTO ORDENE Y LOS LITIGIOS QUE SEAN PARTE.</t>
  </si>
  <si>
    <t>PROMOVER, PROTEGER Y GARANTIZAR LA REGULARIZACIÓN Y TITULACIÓN DE PREDIOS URBANOS DEL MUNICIPIO ASI COMO LOS ESPACIOS PÚBLICOS Y PROPIEDADES PERTENECIENTES AL AYUNTAMIENTO.</t>
  </si>
  <si>
    <t>CREACIÓN DEL REGLAMENTO DE TRÁNSITO Y VIALIDAD; Y DEL REGLAMENTO DE PARQUES Y JARDINES DEL MUNICIPIO.</t>
  </si>
  <si>
    <t xml:space="preserve">PROMULGAR Y DIFUNDIR EL CONTENIDO DE LOS REGLAMENTOS MUNICIPALES. </t>
  </si>
  <si>
    <t xml:space="preserve">VIGILAR LA CORRECTA APLICACIÓN DE LOS REGLAMENTOS. </t>
  </si>
  <si>
    <r>
      <t xml:space="preserve">NOMBRE DEL INDICADOR 2: </t>
    </r>
    <r>
      <rPr>
        <sz val="11"/>
        <color theme="1"/>
        <rFont val="Arial"/>
        <family val="2"/>
      </rPr>
      <t xml:space="preserve">CANTIDAD DE CONTRATOS Y CONVENIOS QUE REALICE EL MUNICIPIO. </t>
    </r>
  </si>
  <si>
    <r>
      <t xml:space="preserve">NOMBRE DEL INDICADOR 3: </t>
    </r>
    <r>
      <rPr>
        <sz val="11"/>
        <color theme="1"/>
        <rFont val="Arial"/>
        <family val="2"/>
      </rPr>
      <t xml:space="preserve">CANTIDAD DE PREDIOS URBANOS DEL MUNICIPIO Y ESPACIOS PÚBLICOS Y PROPIEDADES PERTENECIENTES AL AYUNTAMIENTO REGULARIZADOS. </t>
    </r>
  </si>
  <si>
    <r>
      <t xml:space="preserve">NOMBRE DEL INDICADOR 5: </t>
    </r>
    <r>
      <rPr>
        <sz val="11"/>
        <color theme="1"/>
        <rFont val="Arial"/>
        <family val="2"/>
      </rPr>
      <t xml:space="preserve">FASE DE GRUPOS DE TRABAJO. </t>
    </r>
  </si>
  <si>
    <t>FICHA TECNICA/ MATRIZ DE INDICADORES 2019</t>
  </si>
  <si>
    <r>
      <t>NOMBRE DEL INDICADOR 1:</t>
    </r>
    <r>
      <rPr>
        <sz val="11"/>
        <color theme="1"/>
        <rFont val="Arial"/>
        <family val="2"/>
      </rPr>
      <t xml:space="preserve"> CANTIDAD DE INICIATIVAS DE ORDENAMIENTO MUNICIPAL PRESENTADAS</t>
    </r>
  </si>
  <si>
    <t xml:space="preserve">PRESENTAR LA PROPUESTA ANTE EL PLENO. </t>
  </si>
  <si>
    <t xml:space="preserve">COORDINACIÓN CON LAS DEMÁS AUTORIDADES MUNICIPALES COMO LO SON SEGURIDAD PÚBLICA Y PROTECCIÓN CIVIL. </t>
  </si>
  <si>
    <t xml:space="preserve">INTEGRACIÓN DE LA COMISIÓN MUNICIPAL DE REGULARIZACIÓN COMUR. </t>
  </si>
  <si>
    <t xml:space="preserve">REALIZAR LA INTEGRACIÓN DEL EXPEDIENTE DE CADA UNO DE LOS PREDIOS A REGULARIZAR. </t>
  </si>
  <si>
    <t xml:space="preserve">REALIZAR LA REGULARIZACIÓN. </t>
  </si>
  <si>
    <t xml:space="preserve">ENTREGA DE LOS TÍTULOS DE PROPIEDAD. </t>
  </si>
  <si>
    <t xml:space="preserve">REALIZAR UN ANÁLISIS Y ESTUDIO SOBRE LA SITUACIÓN ACTUAL DEL MUNICIPIO RESPECTO DE LA MATERIA. </t>
  </si>
  <si>
    <t xml:space="preserve">INTEGRAR LA PROPUESTA DE REGLAMENTOS. </t>
  </si>
  <si>
    <t xml:space="preserve">PRESENTAR LA PROPUESTA DE LOS REGLAMENTOS ANTE EL PLENO PARA SU DISCUSIÓN Y APROBACIÓN. </t>
  </si>
  <si>
    <t xml:space="preserve">IMPLEMENTAR CAPACITACIÓN PARA LAS AUTORIDADES MUNICIPALES ENCARGADAS DE APLICAR EL REGLAMENTO. </t>
  </si>
  <si>
    <t xml:space="preserve">INTEGRACIÓN DE GRUPOS DE TRABAJO EN COLABORACIÓN CON EL DIF MUNICIPAL, INSTITUTO MUNICIPAL DE LAS MUJERES DE JILOTLÁN Y EL INSTITUTO DE LA JUVENTUD DE JILOTLÁN. </t>
  </si>
  <si>
    <t xml:space="preserve">REALIZAR UN PROGRAMA DE ACCIÓN DONDE SE DEFINA QUÉ SECTORES SERÁN ATENDIDOS POR LAS DIFERENTES INSTITUCIONES. </t>
  </si>
  <si>
    <t xml:space="preserve">DAR A CONOCER LOS DERECHOS HUMANOS MEDIANTE PLÁTICAS Y ACTIVIDADES RELACIONADAS CON EL TEMA. </t>
  </si>
  <si>
    <t xml:space="preserve">EVALUACIÓN DE LOS GRUPOS DE TRABAJO POR CADA UNO DE LOS INTEGRANTES DEL PROGRAMA. </t>
  </si>
  <si>
    <t>GACETA MUNICIPAL</t>
  </si>
  <si>
    <t>ACTA DE INTEGRACION</t>
  </si>
  <si>
    <t>INTEGRACION DE EXPEDIENTES</t>
  </si>
  <si>
    <t xml:space="preserve">EDICTO </t>
  </si>
  <si>
    <t>CONVENIO DE COLABORACION</t>
  </si>
  <si>
    <t xml:space="preserve">REGLAMENTOS </t>
  </si>
  <si>
    <t>PRESENTACION DE REGLAMENTO EN SESION DE AYUNTAMIENTO</t>
  </si>
  <si>
    <t xml:space="preserve">CREAR GRUPOS DE TRABAJO CON LAS PERSONAS MÁS VULNERABLES DEL MUNICIPIO EN DONDE SE DARÁN A CONOCER LOS DERECHO HUMANOS. </t>
  </si>
  <si>
    <t>FECHA EVALUACIÓN: 01 JULIO 2019</t>
  </si>
  <si>
    <t>PERIODO:  TRIMESTRAL ENERO A JUNIO 2019</t>
  </si>
  <si>
    <r>
      <t xml:space="preserve">NOMBRE DEL INDICADOR 4:  CUMPLIMIENTO DE ACTIVIDADADES </t>
    </r>
    <r>
      <rPr>
        <sz val="11"/>
        <color theme="1"/>
        <rFont val="Arial"/>
        <family val="2"/>
      </rPr>
      <t>FASE DE LA CREACIÓN DEL REGLAMENTO DE TRÁNSITO Y VIALIDAD; Y DEL REGLAMENTO DE PARQUES Y JARDINES.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</si>
</sst>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11"/>
      <color theme="1"/>
      <name val="Arial"/>
      <family val="2"/>
    </font>
    <font>
      <b/>
      <sz val="11"/>
      <color theme="1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8" tint="0.59999389629810485"/>
        <bgColor indexed="64"/>
      </patternFill>
    </fill>
    <fill>
      <patternFill patternType="solid">
        <fgColor theme="8" tint="0.39997558519241921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81">
    <xf numFmtId="0" fontId="0" fillId="0" borderId="0" xfId="0"/>
    <xf numFmtId="0" fontId="3" fillId="0" borderId="0" xfId="0" applyFont="1"/>
    <xf numFmtId="0" fontId="4" fillId="0" borderId="1" xfId="0" applyFont="1" applyBorder="1" applyAlignment="1">
      <alignment horizontal="center"/>
    </xf>
    <xf numFmtId="1" fontId="3" fillId="0" borderId="1" xfId="0" applyNumberFormat="1" applyFont="1" applyBorder="1" applyAlignment="1">
      <alignment horizontal="center"/>
    </xf>
    <xf numFmtId="1" fontId="3" fillId="0" borderId="1" xfId="0" applyNumberFormat="1" applyFont="1" applyBorder="1" applyAlignment="1">
      <alignment horizontal="right"/>
    </xf>
    <xf numFmtId="0" fontId="3" fillId="0" borderId="1" xfId="0" applyFont="1" applyBorder="1"/>
    <xf numFmtId="0" fontId="3" fillId="3" borderId="1" xfId="0" applyFont="1" applyFill="1" applyBorder="1"/>
    <xf numFmtId="0" fontId="3" fillId="0" borderId="1" xfId="0" applyFont="1" applyBorder="1" applyAlignment="1">
      <alignment wrapText="1"/>
    </xf>
    <xf numFmtId="1" fontId="3" fillId="0" borderId="1" xfId="0" applyNumberFormat="1" applyFont="1" applyBorder="1"/>
    <xf numFmtId="0" fontId="3" fillId="4" borderId="1" xfId="0" applyFont="1" applyFill="1" applyBorder="1"/>
    <xf numFmtId="0" fontId="4" fillId="0" borderId="0" xfId="0" applyFont="1" applyAlignment="1">
      <alignment horizontal="center"/>
    </xf>
    <xf numFmtId="1" fontId="4" fillId="3" borderId="1" xfId="0" applyNumberFormat="1" applyFont="1" applyFill="1" applyBorder="1" applyAlignment="1">
      <alignment horizontal="center"/>
    </xf>
    <xf numFmtId="1" fontId="4" fillId="4" borderId="1" xfId="0" applyNumberFormat="1" applyFont="1" applyFill="1" applyBorder="1"/>
    <xf numFmtId="0" fontId="3" fillId="0" borderId="0" xfId="0" applyFont="1" applyBorder="1" applyAlignment="1">
      <alignment horizontal="center"/>
    </xf>
    <xf numFmtId="0" fontId="3" fillId="0" borderId="0" xfId="0" applyFont="1" applyBorder="1"/>
    <xf numFmtId="0" fontId="4" fillId="0" borderId="1" xfId="0" applyFont="1" applyBorder="1" applyAlignment="1">
      <alignment horizontal="center" wrapText="1"/>
    </xf>
    <xf numFmtId="0" fontId="4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4" fillId="0" borderId="0" xfId="0" applyFont="1" applyAlignment="1"/>
    <xf numFmtId="0" fontId="3" fillId="0" borderId="0" xfId="0" applyFont="1" applyAlignment="1"/>
    <xf numFmtId="0" fontId="4" fillId="0" borderId="0" xfId="0" applyFont="1" applyBorder="1" applyAlignment="1">
      <alignment horizontal="center"/>
    </xf>
    <xf numFmtId="0" fontId="3" fillId="2" borderId="1" xfId="0" applyFont="1" applyFill="1" applyBorder="1"/>
    <xf numFmtId="0" fontId="3" fillId="0" borderId="0" xfId="0" applyFont="1" applyAlignment="1">
      <alignment horizontal="center" vertical="center"/>
    </xf>
    <xf numFmtId="0" fontId="3" fillId="0" borderId="0" xfId="0" applyFont="1" applyBorder="1" applyAlignment="1">
      <alignment horizontal="center" vertical="center"/>
    </xf>
    <xf numFmtId="0" fontId="3" fillId="0" borderId="1" xfId="0" applyFont="1" applyBorder="1" applyAlignment="1">
      <alignment wrapText="1"/>
    </xf>
    <xf numFmtId="0" fontId="3" fillId="0" borderId="1" xfId="0" applyFont="1" applyBorder="1" applyAlignment="1">
      <alignment vertical="center" wrapText="1"/>
    </xf>
    <xf numFmtId="0" fontId="3" fillId="0" borderId="1" xfId="0" applyFont="1" applyBorder="1" applyAlignment="1">
      <alignment horizontal="center" vertical="center" wrapText="1"/>
    </xf>
    <xf numFmtId="1" fontId="3" fillId="0" borderId="1" xfId="0" applyNumberFormat="1" applyFont="1" applyBorder="1" applyAlignment="1">
      <alignment horizontal="center" vertical="center"/>
    </xf>
    <xf numFmtId="0" fontId="3" fillId="0" borderId="1" xfId="0" applyFont="1" applyBorder="1" applyAlignment="1">
      <alignment horizontal="left" wrapText="1"/>
    </xf>
    <xf numFmtId="1" fontId="4" fillId="3" borderId="1" xfId="0" applyNumberFormat="1" applyFont="1" applyFill="1" applyBorder="1" applyAlignment="1">
      <alignment horizontal="center" vertical="center"/>
    </xf>
    <xf numFmtId="1" fontId="4" fillId="4" borderId="1" xfId="0" applyNumberFormat="1" applyFont="1" applyFill="1" applyBorder="1" applyAlignment="1">
      <alignment horizontal="center"/>
    </xf>
    <xf numFmtId="1" fontId="4" fillId="2" borderId="1" xfId="0" applyNumberFormat="1" applyFont="1" applyFill="1" applyBorder="1" applyAlignment="1">
      <alignment horizontal="center"/>
    </xf>
    <xf numFmtId="0" fontId="4" fillId="0" borderId="0" xfId="0" applyFont="1" applyAlignment="1">
      <alignment horizontal="center"/>
    </xf>
    <xf numFmtId="0" fontId="3" fillId="0" borderId="0" xfId="0" applyFont="1" applyAlignment="1">
      <alignment horizontal="center"/>
    </xf>
    <xf numFmtId="0" fontId="4" fillId="0" borderId="0" xfId="0" applyFont="1" applyAlignment="1">
      <alignment horizontal="center" vertical="center"/>
    </xf>
    <xf numFmtId="0" fontId="4" fillId="0" borderId="2" xfId="0" applyFont="1" applyBorder="1" applyAlignment="1">
      <alignment horizontal="left" wrapText="1"/>
    </xf>
    <xf numFmtId="0" fontId="4" fillId="0" borderId="3" xfId="0" applyFont="1" applyBorder="1" applyAlignment="1">
      <alignment horizontal="left" wrapText="1"/>
    </xf>
    <xf numFmtId="0" fontId="4" fillId="0" borderId="4" xfId="0" applyFont="1" applyBorder="1" applyAlignment="1">
      <alignment horizontal="left" wrapText="1"/>
    </xf>
    <xf numFmtId="0" fontId="4" fillId="0" borderId="0" xfId="0" applyFont="1" applyAlignment="1">
      <alignment horizontal="left"/>
    </xf>
    <xf numFmtId="0" fontId="3" fillId="0" borderId="0" xfId="0" applyFont="1" applyAlignment="1">
      <alignment horizontal="left"/>
    </xf>
    <xf numFmtId="0" fontId="3" fillId="0" borderId="5" xfId="0" applyFont="1" applyBorder="1" applyAlignment="1">
      <alignment horizontal="center"/>
    </xf>
    <xf numFmtId="0" fontId="3" fillId="0" borderId="2" xfId="0" applyFont="1" applyBorder="1" applyAlignment="1">
      <alignment horizontal="left" vertical="center" wrapText="1"/>
    </xf>
    <xf numFmtId="0" fontId="3" fillId="0" borderId="3" xfId="0" applyFont="1" applyBorder="1" applyAlignment="1">
      <alignment horizontal="left" vertical="center" wrapText="1"/>
    </xf>
    <xf numFmtId="0" fontId="3" fillId="0" borderId="4" xfId="0" applyFont="1" applyBorder="1" applyAlignment="1">
      <alignment horizontal="left" vertical="center" wrapText="1"/>
    </xf>
    <xf numFmtId="0" fontId="4" fillId="0" borderId="2" xfId="0" applyFont="1" applyBorder="1" applyAlignment="1">
      <alignment horizontal="left" vertical="top" wrapText="1"/>
    </xf>
    <xf numFmtId="0" fontId="4" fillId="0" borderId="3" xfId="0" applyFont="1" applyBorder="1" applyAlignment="1">
      <alignment horizontal="left" vertical="top" wrapText="1"/>
    </xf>
    <xf numFmtId="0" fontId="4" fillId="0" borderId="4" xfId="0" applyFont="1" applyBorder="1" applyAlignment="1">
      <alignment horizontal="left" vertical="top" wrapText="1"/>
    </xf>
    <xf numFmtId="0" fontId="3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left" vertical="center"/>
    </xf>
    <xf numFmtId="0" fontId="3" fillId="0" borderId="3" xfId="0" applyFont="1" applyBorder="1" applyAlignment="1">
      <alignment horizontal="left" vertical="center"/>
    </xf>
    <xf numFmtId="0" fontId="3" fillId="0" borderId="4" xfId="0" applyFont="1" applyBorder="1" applyAlignment="1">
      <alignment horizontal="left" vertical="center"/>
    </xf>
    <xf numFmtId="0" fontId="4" fillId="0" borderId="2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left" vertical="center" wrapText="1"/>
    </xf>
    <xf numFmtId="0" fontId="4" fillId="0" borderId="3" xfId="0" applyFont="1" applyBorder="1" applyAlignment="1">
      <alignment horizontal="left" vertical="center" wrapText="1"/>
    </xf>
    <xf numFmtId="0" fontId="4" fillId="0" borderId="4" xfId="0" applyFont="1" applyBorder="1" applyAlignment="1">
      <alignment horizontal="left" vertical="center" wrapText="1"/>
    </xf>
    <xf numFmtId="0" fontId="4" fillId="3" borderId="4" xfId="0" applyFont="1" applyFill="1" applyBorder="1" applyAlignment="1">
      <alignment horizontal="center"/>
    </xf>
    <xf numFmtId="0" fontId="4" fillId="3" borderId="1" xfId="0" applyFont="1" applyFill="1" applyBorder="1" applyAlignment="1">
      <alignment horizontal="center"/>
    </xf>
    <xf numFmtId="0" fontId="4" fillId="0" borderId="4" xfId="0" applyFont="1" applyBorder="1" applyAlignment="1">
      <alignment horizontal="left"/>
    </xf>
    <xf numFmtId="0" fontId="4" fillId="0" borderId="1" xfId="0" applyFont="1" applyBorder="1" applyAlignment="1">
      <alignment horizontal="left"/>
    </xf>
    <xf numFmtId="0" fontId="3" fillId="0" borderId="2" xfId="0" applyFont="1" applyBorder="1" applyAlignment="1">
      <alignment wrapText="1"/>
    </xf>
    <xf numFmtId="0" fontId="3" fillId="0" borderId="3" xfId="0" applyFont="1" applyBorder="1" applyAlignment="1">
      <alignment wrapText="1"/>
    </xf>
    <xf numFmtId="0" fontId="3" fillId="0" borderId="4" xfId="0" applyFont="1" applyBorder="1" applyAlignment="1">
      <alignment wrapText="1"/>
    </xf>
    <xf numFmtId="0" fontId="3" fillId="0" borderId="2" xfId="0" applyFont="1" applyBorder="1" applyAlignment="1">
      <alignment vertical="top" wrapText="1"/>
    </xf>
    <xf numFmtId="0" fontId="3" fillId="0" borderId="3" xfId="0" applyFont="1" applyBorder="1" applyAlignment="1">
      <alignment vertical="top" wrapText="1"/>
    </xf>
    <xf numFmtId="0" fontId="3" fillId="0" borderId="4" xfId="0" applyFont="1" applyBorder="1" applyAlignment="1">
      <alignment vertical="top" wrapText="1"/>
    </xf>
    <xf numFmtId="0" fontId="3" fillId="0" borderId="1" xfId="0" applyFont="1" applyBorder="1" applyAlignment="1">
      <alignment wrapText="1"/>
    </xf>
    <xf numFmtId="0" fontId="3" fillId="0" borderId="0" xfId="0" applyFont="1" applyBorder="1" applyAlignment="1">
      <alignment horizontal="center"/>
    </xf>
    <xf numFmtId="0" fontId="4" fillId="0" borderId="3" xfId="0" applyFont="1" applyBorder="1" applyAlignment="1">
      <alignment vertical="top" wrapText="1"/>
    </xf>
    <xf numFmtId="0" fontId="4" fillId="0" borderId="4" xfId="0" applyFont="1" applyBorder="1" applyAlignment="1">
      <alignment vertical="top" wrapText="1"/>
    </xf>
    <xf numFmtId="0" fontId="3" fillId="0" borderId="2" xfId="0" applyFont="1" applyBorder="1" applyAlignment="1">
      <alignment horizontal="left" wrapText="1"/>
    </xf>
    <xf numFmtId="0" fontId="3" fillId="0" borderId="3" xfId="0" applyFont="1" applyBorder="1" applyAlignment="1">
      <alignment horizontal="left" wrapText="1"/>
    </xf>
    <xf numFmtId="0" fontId="3" fillId="0" borderId="4" xfId="0" applyFont="1" applyBorder="1" applyAlignment="1">
      <alignment horizontal="left" wrapText="1"/>
    </xf>
    <xf numFmtId="0" fontId="4" fillId="4" borderId="1" xfId="0" applyFont="1" applyFill="1" applyBorder="1" applyAlignment="1">
      <alignment horizontal="center"/>
    </xf>
    <xf numFmtId="0" fontId="4" fillId="4" borderId="4" xfId="0" applyFont="1" applyFill="1" applyBorder="1" applyAlignment="1">
      <alignment horizontal="center"/>
    </xf>
    <xf numFmtId="0" fontId="3" fillId="0" borderId="0" xfId="0" applyFont="1" applyBorder="1" applyAlignment="1">
      <alignment horizontal="center" vertical="center"/>
    </xf>
    <xf numFmtId="0" fontId="4" fillId="2" borderId="1" xfId="0" applyFont="1" applyFill="1" applyBorder="1" applyAlignment="1">
      <alignment horizontal="center"/>
    </xf>
    <xf numFmtId="0" fontId="0" fillId="0" borderId="0" xfId="0" applyAlignment="1">
      <alignment horizontal="center" wrapText="1"/>
    </xf>
    <xf numFmtId="0" fontId="0" fillId="0" borderId="0" xfId="0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8</xdr:col>
      <xdr:colOff>1133475</xdr:colOff>
      <xdr:row>0</xdr:row>
      <xdr:rowOff>123825</xdr:rowOff>
    </xdr:from>
    <xdr:to>
      <xdr:col>8</xdr:col>
      <xdr:colOff>1894840</xdr:colOff>
      <xdr:row>0</xdr:row>
      <xdr:rowOff>942975</xdr:rowOff>
    </xdr:to>
    <xdr:pic>
      <xdr:nvPicPr>
        <xdr:cNvPr id="4" name="Imagen 3" descr="escudocrede"/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448675" y="123825"/>
          <a:ext cx="761365" cy="819150"/>
        </a:xfrm>
        <a:prstGeom prst="rect">
          <a:avLst/>
        </a:prstGeom>
        <a:noFill/>
        <a:ln>
          <a:noFill/>
        </a:ln>
        <a:effectLst/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L53"/>
  <sheetViews>
    <sheetView tabSelected="1" zoomScaleNormal="100" workbookViewId="0">
      <selection activeCell="H53" sqref="H53"/>
    </sheetView>
  </sheetViews>
  <sheetFormatPr baseColWidth="10" defaultRowHeight="14.25" x14ac:dyDescent="0.2"/>
  <cols>
    <col min="1" max="1" width="1.140625" style="1" customWidth="1"/>
    <col min="2" max="2" width="5.85546875" style="22" customWidth="1"/>
    <col min="3" max="4" width="11.42578125" style="1"/>
    <col min="5" max="5" width="28.28515625" style="1" customWidth="1"/>
    <col min="6" max="6" width="12.42578125" style="1" customWidth="1"/>
    <col min="7" max="7" width="13" style="1" customWidth="1"/>
    <col min="8" max="8" width="26.140625" style="1" customWidth="1"/>
    <col min="9" max="9" width="29.28515625" style="1" customWidth="1"/>
    <col min="10" max="16384" width="11.42578125" style="1"/>
  </cols>
  <sheetData>
    <row r="1" spans="2:12" ht="77.25" customHeight="1" x14ac:dyDescent="0.25">
      <c r="G1" s="32"/>
      <c r="H1" s="33"/>
      <c r="I1" s="33"/>
    </row>
    <row r="2" spans="2:12" ht="19.5" customHeight="1" x14ac:dyDescent="0.2">
      <c r="E2" s="34" t="s">
        <v>31</v>
      </c>
      <c r="F2" s="34"/>
      <c r="G2" s="34"/>
      <c r="H2" s="34"/>
    </row>
    <row r="3" spans="2:12" ht="16.5" customHeight="1" x14ac:dyDescent="0.25">
      <c r="C3" s="32" t="s">
        <v>6</v>
      </c>
      <c r="D3" s="32"/>
      <c r="E3" s="32"/>
      <c r="F3" s="32"/>
      <c r="G3" s="32"/>
      <c r="H3" s="38" t="s">
        <v>55</v>
      </c>
      <c r="I3" s="38"/>
      <c r="J3" s="18"/>
      <c r="K3" s="18"/>
      <c r="L3" s="18"/>
    </row>
    <row r="4" spans="2:12" ht="17.25" customHeight="1" x14ac:dyDescent="0.25">
      <c r="D4" s="38" t="s">
        <v>56</v>
      </c>
      <c r="E4" s="38"/>
      <c r="F4" s="38"/>
      <c r="G4" s="38"/>
    </row>
    <row r="5" spans="2:12" ht="17.25" customHeight="1" x14ac:dyDescent="0.25">
      <c r="D5" s="38" t="s">
        <v>22</v>
      </c>
      <c r="E5" s="38"/>
      <c r="F5" s="38"/>
      <c r="G5" s="38"/>
      <c r="H5" s="38"/>
      <c r="I5" s="19"/>
      <c r="J5" s="19"/>
    </row>
    <row r="6" spans="2:12" ht="17.25" customHeight="1" x14ac:dyDescent="0.25">
      <c r="D6" s="32" t="s">
        <v>8</v>
      </c>
      <c r="E6" s="32"/>
      <c r="F6" s="39" t="s">
        <v>16</v>
      </c>
      <c r="G6" s="39"/>
      <c r="H6" s="39"/>
      <c r="I6" s="39"/>
      <c r="J6" s="19"/>
    </row>
    <row r="7" spans="2:12" ht="18" customHeight="1" x14ac:dyDescent="0.2">
      <c r="C7" s="40"/>
      <c r="D7" s="40"/>
      <c r="E7" s="40"/>
      <c r="F7" s="40"/>
      <c r="G7" s="40"/>
      <c r="H7" s="40"/>
      <c r="I7" s="40"/>
      <c r="J7" s="19"/>
    </row>
    <row r="8" spans="2:12" ht="30" customHeight="1" x14ac:dyDescent="0.2">
      <c r="B8" s="52" t="s">
        <v>7</v>
      </c>
      <c r="C8" s="53"/>
      <c r="D8" s="54"/>
      <c r="E8" s="41" t="s">
        <v>19</v>
      </c>
      <c r="F8" s="42"/>
      <c r="G8" s="42"/>
      <c r="H8" s="42"/>
      <c r="I8" s="43"/>
      <c r="J8" s="19"/>
    </row>
    <row r="9" spans="2:12" ht="37.5" customHeight="1" x14ac:dyDescent="0.2">
      <c r="B9" s="44" t="s">
        <v>32</v>
      </c>
      <c r="C9" s="45"/>
      <c r="D9" s="45"/>
      <c r="E9" s="45"/>
      <c r="F9" s="45"/>
      <c r="G9" s="45"/>
      <c r="H9" s="45"/>
      <c r="I9" s="46"/>
    </row>
    <row r="10" spans="2:12" ht="31.5" customHeight="1" x14ac:dyDescent="0.25">
      <c r="B10" s="16" t="s">
        <v>13</v>
      </c>
      <c r="C10" s="35" t="s">
        <v>5</v>
      </c>
      <c r="D10" s="36"/>
      <c r="E10" s="37"/>
      <c r="F10" s="2" t="s">
        <v>0</v>
      </c>
      <c r="G10" s="15" t="s">
        <v>1</v>
      </c>
      <c r="H10" s="15" t="s">
        <v>2</v>
      </c>
      <c r="I10" s="2" t="s">
        <v>15</v>
      </c>
    </row>
    <row r="11" spans="2:12" ht="33" customHeight="1" x14ac:dyDescent="0.2">
      <c r="B11" s="17">
        <v>1</v>
      </c>
      <c r="C11" s="47" t="s">
        <v>20</v>
      </c>
      <c r="D11" s="48"/>
      <c r="E11" s="48"/>
      <c r="F11" s="26">
        <v>70</v>
      </c>
      <c r="G11" s="27">
        <v>20</v>
      </c>
      <c r="H11" s="4"/>
      <c r="I11" s="7" t="s">
        <v>52</v>
      </c>
    </row>
    <row r="12" spans="2:12" ht="51.75" customHeight="1" x14ac:dyDescent="0.2">
      <c r="B12" s="17">
        <v>2</v>
      </c>
      <c r="C12" s="49" t="s">
        <v>33</v>
      </c>
      <c r="D12" s="50"/>
      <c r="E12" s="51"/>
      <c r="F12" s="3"/>
      <c r="G12" s="3"/>
      <c r="H12" s="4"/>
      <c r="I12" s="28" t="s">
        <v>53</v>
      </c>
    </row>
    <row r="13" spans="2:12" ht="33" customHeight="1" x14ac:dyDescent="0.2">
      <c r="B13" s="17">
        <v>3</v>
      </c>
      <c r="C13" s="41" t="s">
        <v>21</v>
      </c>
      <c r="D13" s="42"/>
      <c r="E13" s="43"/>
      <c r="F13" s="3"/>
      <c r="G13" s="3"/>
      <c r="H13" s="4"/>
      <c r="I13" s="24" t="s">
        <v>47</v>
      </c>
    </row>
    <row r="14" spans="2:12" ht="15" x14ac:dyDescent="0.25">
      <c r="B14" s="17"/>
      <c r="C14" s="58" t="s">
        <v>3</v>
      </c>
      <c r="D14" s="59"/>
      <c r="E14" s="59"/>
      <c r="F14" s="11">
        <f>SUM(F11:F13)/3</f>
        <v>23.333333333333332</v>
      </c>
      <c r="G14" s="11">
        <f>SUM(G11:G13)</f>
        <v>20</v>
      </c>
      <c r="H14" s="11">
        <f>SUM(H11:H13)</f>
        <v>0</v>
      </c>
      <c r="I14" s="6"/>
    </row>
    <row r="15" spans="2:12" ht="35.25" customHeight="1" x14ac:dyDescent="0.2"/>
    <row r="16" spans="2:12" ht="50.25" customHeight="1" x14ac:dyDescent="0.2">
      <c r="B16" s="55" t="s">
        <v>9</v>
      </c>
      <c r="C16" s="56"/>
      <c r="D16" s="57"/>
      <c r="E16" s="65" t="s">
        <v>23</v>
      </c>
      <c r="F16" s="66"/>
      <c r="G16" s="66"/>
      <c r="H16" s="66"/>
      <c r="I16" s="67"/>
    </row>
    <row r="17" spans="2:9" ht="27.75" customHeight="1" x14ac:dyDescent="0.2">
      <c r="B17" s="55" t="s">
        <v>28</v>
      </c>
      <c r="C17" s="56"/>
      <c r="D17" s="56"/>
      <c r="E17" s="56"/>
      <c r="F17" s="56"/>
      <c r="G17" s="56"/>
      <c r="H17" s="56"/>
      <c r="I17" s="57"/>
    </row>
    <row r="18" spans="2:9" ht="15" x14ac:dyDescent="0.25">
      <c r="B18" s="17" t="s">
        <v>17</v>
      </c>
      <c r="C18" s="60" t="s">
        <v>4</v>
      </c>
      <c r="D18" s="61"/>
      <c r="E18" s="61"/>
      <c r="F18" s="2" t="s">
        <v>0</v>
      </c>
      <c r="G18" s="2" t="s">
        <v>1</v>
      </c>
      <c r="H18" s="2" t="s">
        <v>2</v>
      </c>
      <c r="I18" s="2" t="s">
        <v>15</v>
      </c>
    </row>
    <row r="19" spans="2:9" ht="50.25" customHeight="1" x14ac:dyDescent="0.2">
      <c r="B19" s="17">
        <v>1</v>
      </c>
      <c r="C19" s="62" t="s">
        <v>34</v>
      </c>
      <c r="D19" s="63"/>
      <c r="E19" s="64"/>
      <c r="F19" s="27">
        <v>2</v>
      </c>
      <c r="G19" s="27">
        <v>2</v>
      </c>
      <c r="H19" s="27">
        <v>0</v>
      </c>
      <c r="I19" s="25" t="s">
        <v>51</v>
      </c>
    </row>
    <row r="20" spans="2:9" ht="15" x14ac:dyDescent="0.25">
      <c r="B20" s="17"/>
      <c r="C20" s="58" t="s">
        <v>3</v>
      </c>
      <c r="D20" s="59"/>
      <c r="E20" s="59"/>
      <c r="F20" s="11">
        <f>SUM(F19:F19)/1</f>
        <v>2</v>
      </c>
      <c r="G20" s="11">
        <f>SUM(G19:G19)</f>
        <v>2</v>
      </c>
      <c r="H20" s="29">
        <f>SUM(H19:H19)</f>
        <v>0</v>
      </c>
      <c r="I20" s="6"/>
    </row>
    <row r="21" spans="2:9" s="14" customFormat="1" x14ac:dyDescent="0.2">
      <c r="B21" s="23"/>
      <c r="C21" s="69"/>
      <c r="D21" s="69"/>
      <c r="E21" s="69"/>
      <c r="F21" s="69"/>
      <c r="G21" s="69"/>
      <c r="H21" s="69"/>
      <c r="I21" s="69"/>
    </row>
    <row r="22" spans="2:9" ht="36" customHeight="1" x14ac:dyDescent="0.2">
      <c r="B22" s="55" t="s">
        <v>10</v>
      </c>
      <c r="C22" s="56"/>
      <c r="D22" s="57"/>
      <c r="E22" s="65" t="s">
        <v>24</v>
      </c>
      <c r="F22" s="70"/>
      <c r="G22" s="70"/>
      <c r="H22" s="70"/>
      <c r="I22" s="71"/>
    </row>
    <row r="23" spans="2:9" ht="33" customHeight="1" x14ac:dyDescent="0.2">
      <c r="B23" s="44" t="s">
        <v>29</v>
      </c>
      <c r="C23" s="45"/>
      <c r="D23" s="45"/>
      <c r="E23" s="45"/>
      <c r="F23" s="45"/>
      <c r="G23" s="45"/>
      <c r="H23" s="45"/>
      <c r="I23" s="46"/>
    </row>
    <row r="24" spans="2:9" ht="15" x14ac:dyDescent="0.25">
      <c r="B24" s="16" t="s">
        <v>13</v>
      </c>
      <c r="C24" s="60" t="s">
        <v>4</v>
      </c>
      <c r="D24" s="61"/>
      <c r="E24" s="61"/>
      <c r="F24" s="2" t="s">
        <v>0</v>
      </c>
      <c r="G24" s="2" t="s">
        <v>1</v>
      </c>
      <c r="H24" s="2" t="s">
        <v>2</v>
      </c>
      <c r="I24" s="2" t="s">
        <v>15</v>
      </c>
    </row>
    <row r="25" spans="2:9" ht="33" customHeight="1" x14ac:dyDescent="0.2">
      <c r="B25" s="17">
        <v>1</v>
      </c>
      <c r="C25" s="64" t="s">
        <v>35</v>
      </c>
      <c r="D25" s="68"/>
      <c r="E25" s="68"/>
      <c r="F25" s="3">
        <v>100</v>
      </c>
      <c r="G25" s="3">
        <v>62</v>
      </c>
      <c r="H25" s="3">
        <v>0</v>
      </c>
      <c r="I25" s="25" t="s">
        <v>48</v>
      </c>
    </row>
    <row r="26" spans="2:9" ht="31.5" customHeight="1" x14ac:dyDescent="0.2">
      <c r="B26" s="17">
        <v>2</v>
      </c>
      <c r="C26" s="64" t="s">
        <v>36</v>
      </c>
      <c r="D26" s="68"/>
      <c r="E26" s="68"/>
      <c r="F26" s="3">
        <v>95</v>
      </c>
      <c r="G26" s="3"/>
      <c r="H26" s="3"/>
      <c r="I26" s="25" t="s">
        <v>49</v>
      </c>
    </row>
    <row r="27" spans="2:9" ht="19.5" customHeight="1" x14ac:dyDescent="0.2">
      <c r="B27" s="17">
        <v>3</v>
      </c>
      <c r="C27" s="64" t="s">
        <v>37</v>
      </c>
      <c r="D27" s="68"/>
      <c r="E27" s="68"/>
      <c r="F27" s="3">
        <v>40</v>
      </c>
      <c r="G27" s="3"/>
      <c r="H27" s="3"/>
      <c r="I27" s="25" t="s">
        <v>50</v>
      </c>
    </row>
    <row r="28" spans="2:9" ht="20.100000000000001" customHeight="1" x14ac:dyDescent="0.2">
      <c r="B28" s="17">
        <v>4</v>
      </c>
      <c r="C28" s="64" t="s">
        <v>38</v>
      </c>
      <c r="D28" s="68"/>
      <c r="E28" s="68"/>
      <c r="F28" s="3">
        <v>0</v>
      </c>
      <c r="G28" s="3"/>
      <c r="H28" s="3"/>
      <c r="I28" s="7"/>
    </row>
    <row r="29" spans="2:9" ht="15" x14ac:dyDescent="0.25">
      <c r="B29" s="17"/>
      <c r="C29" s="58" t="s">
        <v>3</v>
      </c>
      <c r="D29" s="59"/>
      <c r="E29" s="59"/>
      <c r="F29" s="11">
        <f>SUM(F25:F28)/4</f>
        <v>58.75</v>
      </c>
      <c r="G29" s="11">
        <f>SUM(G25:G28)</f>
        <v>62</v>
      </c>
      <c r="H29" s="11">
        <f>SUM(H25:H28)</f>
        <v>0</v>
      </c>
      <c r="I29" s="6"/>
    </row>
    <row r="30" spans="2:9" x14ac:dyDescent="0.2">
      <c r="B30" s="23"/>
      <c r="C30" s="69"/>
      <c r="D30" s="69"/>
      <c r="E30" s="69"/>
      <c r="F30" s="69"/>
      <c r="G30" s="69"/>
      <c r="H30" s="69"/>
      <c r="I30" s="69"/>
    </row>
    <row r="31" spans="2:9" x14ac:dyDescent="0.2">
      <c r="B31" s="23"/>
      <c r="C31" s="13"/>
      <c r="D31" s="13"/>
      <c r="E31" s="13"/>
      <c r="F31" s="13"/>
      <c r="G31" s="13"/>
      <c r="H31" s="13"/>
      <c r="I31" s="13"/>
    </row>
    <row r="32" spans="2:9" ht="31.5" customHeight="1" x14ac:dyDescent="0.2">
      <c r="B32" s="55" t="s">
        <v>11</v>
      </c>
      <c r="C32" s="56"/>
      <c r="D32" s="57"/>
      <c r="E32" s="65" t="s">
        <v>25</v>
      </c>
      <c r="F32" s="70"/>
      <c r="G32" s="70"/>
      <c r="H32" s="70"/>
      <c r="I32" s="71"/>
    </row>
    <row r="33" spans="2:9" ht="35.25" customHeight="1" x14ac:dyDescent="0.2">
      <c r="B33" s="44" t="s">
        <v>57</v>
      </c>
      <c r="C33" s="45"/>
      <c r="D33" s="45"/>
      <c r="E33" s="45"/>
      <c r="F33" s="45"/>
      <c r="G33" s="45"/>
      <c r="H33" s="45"/>
      <c r="I33" s="46"/>
    </row>
    <row r="34" spans="2:9" ht="15" x14ac:dyDescent="0.25">
      <c r="B34" s="16" t="s">
        <v>13</v>
      </c>
      <c r="C34" s="60" t="s">
        <v>4</v>
      </c>
      <c r="D34" s="61"/>
      <c r="E34" s="61"/>
      <c r="F34" s="2" t="s">
        <v>0</v>
      </c>
      <c r="G34" s="2" t="s">
        <v>1</v>
      </c>
      <c r="H34" s="2" t="s">
        <v>2</v>
      </c>
      <c r="I34" s="2" t="s">
        <v>15</v>
      </c>
    </row>
    <row r="35" spans="2:9" ht="48" customHeight="1" x14ac:dyDescent="0.2">
      <c r="B35" s="17">
        <v>1</v>
      </c>
      <c r="C35" s="72" t="s">
        <v>39</v>
      </c>
      <c r="D35" s="73"/>
      <c r="E35" s="74"/>
      <c r="F35" s="3">
        <v>0</v>
      </c>
      <c r="G35" s="8"/>
      <c r="H35" s="8"/>
      <c r="I35" s="5"/>
    </row>
    <row r="36" spans="2:9" ht="20.100000000000001" customHeight="1" x14ac:dyDescent="0.2">
      <c r="B36" s="17">
        <v>2</v>
      </c>
      <c r="C36" s="72" t="s">
        <v>40</v>
      </c>
      <c r="D36" s="73"/>
      <c r="E36" s="74"/>
      <c r="F36" s="3"/>
      <c r="G36" s="8"/>
      <c r="H36" s="8"/>
      <c r="I36" s="5"/>
    </row>
    <row r="37" spans="2:9" ht="50.25" customHeight="1" x14ac:dyDescent="0.2">
      <c r="B37" s="17">
        <v>3</v>
      </c>
      <c r="C37" s="72" t="s">
        <v>41</v>
      </c>
      <c r="D37" s="73"/>
      <c r="E37" s="74"/>
      <c r="F37" s="3"/>
      <c r="G37" s="8"/>
      <c r="H37" s="8"/>
      <c r="I37" s="5"/>
    </row>
    <row r="38" spans="2:9" ht="32.25" customHeight="1" x14ac:dyDescent="0.2">
      <c r="B38" s="17">
        <v>4</v>
      </c>
      <c r="C38" s="72" t="s">
        <v>26</v>
      </c>
      <c r="D38" s="73"/>
      <c r="E38" s="74"/>
      <c r="F38" s="3"/>
      <c r="G38" s="8"/>
      <c r="H38" s="8"/>
      <c r="I38" s="5"/>
    </row>
    <row r="39" spans="2:9" ht="48" customHeight="1" x14ac:dyDescent="0.2">
      <c r="B39" s="17">
        <v>5</v>
      </c>
      <c r="C39" s="72" t="s">
        <v>42</v>
      </c>
      <c r="D39" s="73"/>
      <c r="E39" s="74"/>
      <c r="F39" s="3"/>
      <c r="G39" s="8"/>
      <c r="H39" s="8"/>
      <c r="I39" s="5"/>
    </row>
    <row r="40" spans="2:9" ht="33" customHeight="1" x14ac:dyDescent="0.2">
      <c r="B40" s="17">
        <v>6</v>
      </c>
      <c r="C40" s="72" t="s">
        <v>27</v>
      </c>
      <c r="D40" s="73"/>
      <c r="E40" s="74"/>
      <c r="F40" s="3"/>
      <c r="G40" s="8"/>
      <c r="H40" s="8"/>
      <c r="I40" s="5"/>
    </row>
    <row r="41" spans="2:9" ht="15" x14ac:dyDescent="0.25">
      <c r="B41" s="17"/>
      <c r="C41" s="75" t="s">
        <v>3</v>
      </c>
      <c r="D41" s="75"/>
      <c r="E41" s="75"/>
      <c r="F41" s="30">
        <f>SUM(F35:F40)/6</f>
        <v>0</v>
      </c>
      <c r="G41" s="12">
        <f>SUM(G35:G40)</f>
        <v>0</v>
      </c>
      <c r="H41" s="30">
        <f>SUM(H35:H40)</f>
        <v>0</v>
      </c>
      <c r="I41" s="9"/>
    </row>
    <row r="42" spans="2:9" ht="15" customHeight="1" x14ac:dyDescent="0.25">
      <c r="B42" s="23"/>
      <c r="C42" s="20"/>
      <c r="D42" s="10"/>
      <c r="E42" s="10"/>
    </row>
    <row r="43" spans="2:9" x14ac:dyDescent="0.2">
      <c r="C43" s="33"/>
      <c r="D43" s="33"/>
      <c r="E43" s="33"/>
      <c r="F43" s="33"/>
      <c r="G43" s="33"/>
      <c r="H43" s="33"/>
      <c r="I43" s="33"/>
    </row>
    <row r="44" spans="2:9" ht="36.75" customHeight="1" x14ac:dyDescent="0.2">
      <c r="B44" s="55" t="s">
        <v>18</v>
      </c>
      <c r="C44" s="56"/>
      <c r="D44" s="57"/>
      <c r="E44" s="65" t="s">
        <v>54</v>
      </c>
      <c r="F44" s="70"/>
      <c r="G44" s="70"/>
      <c r="H44" s="70"/>
      <c r="I44" s="71"/>
    </row>
    <row r="45" spans="2:9" ht="30.75" customHeight="1" x14ac:dyDescent="0.2">
      <c r="B45" s="44" t="s">
        <v>30</v>
      </c>
      <c r="C45" s="45"/>
      <c r="D45" s="45"/>
      <c r="E45" s="45"/>
      <c r="F45" s="45"/>
      <c r="G45" s="45"/>
      <c r="H45" s="45"/>
      <c r="I45" s="46"/>
    </row>
    <row r="46" spans="2:9" ht="15" x14ac:dyDescent="0.25">
      <c r="B46" s="16" t="s">
        <v>13</v>
      </c>
      <c r="C46" s="60" t="s">
        <v>4</v>
      </c>
      <c r="D46" s="61"/>
      <c r="E46" s="61"/>
      <c r="F46" s="2" t="s">
        <v>0</v>
      </c>
      <c r="G46" s="2" t="s">
        <v>1</v>
      </c>
      <c r="H46" s="2" t="s">
        <v>2</v>
      </c>
      <c r="I46" s="2" t="s">
        <v>15</v>
      </c>
    </row>
    <row r="47" spans="2:9" ht="75" customHeight="1" x14ac:dyDescent="0.2">
      <c r="B47" s="17">
        <v>1</v>
      </c>
      <c r="C47" s="72" t="s">
        <v>43</v>
      </c>
      <c r="D47" s="73"/>
      <c r="E47" s="74"/>
      <c r="F47" s="3">
        <v>0</v>
      </c>
      <c r="G47" s="8"/>
      <c r="H47" s="3"/>
      <c r="I47" s="5"/>
    </row>
    <row r="48" spans="2:9" ht="46.5" customHeight="1" x14ac:dyDescent="0.2">
      <c r="B48" s="17">
        <v>2</v>
      </c>
      <c r="C48" s="72" t="s">
        <v>44</v>
      </c>
      <c r="D48" s="73"/>
      <c r="E48" s="74"/>
      <c r="F48" s="3"/>
      <c r="G48" s="8"/>
      <c r="H48" s="3"/>
      <c r="I48" s="5"/>
    </row>
    <row r="49" spans="2:9" ht="50.25" customHeight="1" x14ac:dyDescent="0.2">
      <c r="B49" s="17">
        <v>3</v>
      </c>
      <c r="C49" s="72" t="s">
        <v>45</v>
      </c>
      <c r="D49" s="73"/>
      <c r="E49" s="74"/>
      <c r="F49" s="3"/>
      <c r="G49" s="8"/>
      <c r="H49" s="3"/>
      <c r="I49" s="5"/>
    </row>
    <row r="50" spans="2:9" ht="49.5" customHeight="1" x14ac:dyDescent="0.2">
      <c r="B50" s="17">
        <v>4</v>
      </c>
      <c r="C50" s="72" t="s">
        <v>46</v>
      </c>
      <c r="D50" s="73"/>
      <c r="E50" s="74"/>
      <c r="F50" s="3"/>
      <c r="G50" s="8"/>
      <c r="H50" s="3"/>
      <c r="I50" s="5"/>
    </row>
    <row r="51" spans="2:9" ht="15" x14ac:dyDescent="0.25">
      <c r="B51" s="17">
        <v>5</v>
      </c>
      <c r="C51" s="76" t="s">
        <v>3</v>
      </c>
      <c r="D51" s="75"/>
      <c r="E51" s="75"/>
      <c r="F51" s="30">
        <f>SUM(F47:F49)/8</f>
        <v>0</v>
      </c>
      <c r="G51" s="30">
        <f>SUM(G47:G49)</f>
        <v>0</v>
      </c>
      <c r="H51" s="30">
        <f>SUM(H47:H49)</f>
        <v>0</v>
      </c>
      <c r="I51" s="9"/>
    </row>
    <row r="52" spans="2:9" ht="15" x14ac:dyDescent="0.25">
      <c r="B52" s="77"/>
      <c r="C52" s="10"/>
      <c r="D52" s="10"/>
      <c r="E52" s="10"/>
    </row>
    <row r="53" spans="2:9" ht="15" x14ac:dyDescent="0.25">
      <c r="B53" s="77"/>
      <c r="C53" s="78" t="s">
        <v>12</v>
      </c>
      <c r="D53" s="78"/>
      <c r="E53" s="78"/>
      <c r="F53" s="31">
        <f>SUM(F14+F20+F29+F41+F51)/5</f>
        <v>16.816666666666666</v>
      </c>
      <c r="G53" s="31">
        <f>SUM(G14+G20+G29+G41+G51)</f>
        <v>84</v>
      </c>
      <c r="H53" s="31">
        <f>SUM(H14+H20+H29+H41+H51)</f>
        <v>0</v>
      </c>
      <c r="I53" s="21"/>
    </row>
  </sheetData>
  <mergeCells count="57">
    <mergeCell ref="C51:E51"/>
    <mergeCell ref="B52:B53"/>
    <mergeCell ref="C53:E53"/>
    <mergeCell ref="C50:E50"/>
    <mergeCell ref="C47:E47"/>
    <mergeCell ref="C48:E48"/>
    <mergeCell ref="C49:E49"/>
    <mergeCell ref="E44:I44"/>
    <mergeCell ref="C46:E46"/>
    <mergeCell ref="B44:D44"/>
    <mergeCell ref="B45:I45"/>
    <mergeCell ref="E22:I22"/>
    <mergeCell ref="C35:E35"/>
    <mergeCell ref="C29:E29"/>
    <mergeCell ref="C30:I30"/>
    <mergeCell ref="C34:E34"/>
    <mergeCell ref="E32:I32"/>
    <mergeCell ref="C39:E39"/>
    <mergeCell ref="C40:E40"/>
    <mergeCell ref="C41:E41"/>
    <mergeCell ref="C36:E36"/>
    <mergeCell ref="C37:E37"/>
    <mergeCell ref="C38:E38"/>
    <mergeCell ref="C18:E18"/>
    <mergeCell ref="C19:E19"/>
    <mergeCell ref="E16:I16"/>
    <mergeCell ref="B16:D16"/>
    <mergeCell ref="C43:I43"/>
    <mergeCell ref="C28:E28"/>
    <mergeCell ref="C20:E20"/>
    <mergeCell ref="C21:I21"/>
    <mergeCell ref="C24:E24"/>
    <mergeCell ref="C25:E25"/>
    <mergeCell ref="C26:E26"/>
    <mergeCell ref="C27:E27"/>
    <mergeCell ref="B23:I23"/>
    <mergeCell ref="B22:D22"/>
    <mergeCell ref="B32:D32"/>
    <mergeCell ref="B33:I33"/>
    <mergeCell ref="C11:E11"/>
    <mergeCell ref="C13:E13"/>
    <mergeCell ref="C12:E12"/>
    <mergeCell ref="B8:D8"/>
    <mergeCell ref="B17:I17"/>
    <mergeCell ref="C14:E14"/>
    <mergeCell ref="G1:I1"/>
    <mergeCell ref="E2:H2"/>
    <mergeCell ref="C3:G3"/>
    <mergeCell ref="C10:E10"/>
    <mergeCell ref="D5:H5"/>
    <mergeCell ref="D6:E6"/>
    <mergeCell ref="F6:I6"/>
    <mergeCell ref="C7:I7"/>
    <mergeCell ref="H3:I3"/>
    <mergeCell ref="E8:I8"/>
    <mergeCell ref="B9:I9"/>
    <mergeCell ref="D4:G4"/>
  </mergeCells>
  <pageMargins left="0.70866141732283472" right="0.70866141732283472" top="0.74803149606299213" bottom="0.74803149606299213" header="0.31496062992125984" footer="0.31496062992125984"/>
  <pageSetup scale="85" orientation="landscape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3:I3"/>
  <sheetViews>
    <sheetView zoomScale="140" zoomScaleNormal="140" workbookViewId="0">
      <selection activeCell="B3" sqref="B3:I3"/>
    </sheetView>
  </sheetViews>
  <sheetFormatPr baseColWidth="10" defaultRowHeight="15" x14ac:dyDescent="0.25"/>
  <sheetData>
    <row r="3" spans="2:9" ht="243" customHeight="1" x14ac:dyDescent="0.25">
      <c r="B3" s="79" t="s">
        <v>14</v>
      </c>
      <c r="C3" s="80"/>
      <c r="D3" s="80"/>
      <c r="E3" s="80"/>
      <c r="F3" s="80"/>
      <c r="G3" s="80"/>
      <c r="H3" s="80"/>
      <c r="I3" s="80"/>
    </row>
  </sheetData>
  <mergeCells count="1">
    <mergeCell ref="B3:I3"/>
  </mergeCells>
  <pageMargins left="0.7" right="0.7" top="0.75" bottom="0.75" header="0.3" footer="0.3"/>
  <pageSetup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Matriz indicadores</vt:lpstr>
      <vt:lpstr>CONCEPTO</vt:lpstr>
      <vt:lpstr>Hoja3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compaq</dc:creator>
  <cp:lastModifiedBy>IMMJ</cp:lastModifiedBy>
  <cp:lastPrinted>2019-07-26T17:50:26Z</cp:lastPrinted>
  <dcterms:created xsi:type="dcterms:W3CDTF">2017-08-15T19:12:25Z</dcterms:created>
  <dcterms:modified xsi:type="dcterms:W3CDTF">2019-07-26T17:50:41Z</dcterms:modified>
</cp:coreProperties>
</file>